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3376f5986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8d4067f35f2241f1"/>
    <x:sheet xmlns:r="http://schemas.openxmlformats.org/officeDocument/2006/relationships" name="CPO Screen" sheetId="2" r:id="Re0ebc8f987924293"/>
    <x:sheet xmlns:r="http://schemas.openxmlformats.org/officeDocument/2006/relationships" name="Sources" sheetId="3" r:id="Re89c57c95f8d4c88"/>
    <x:sheet xmlns:r="http://schemas.openxmlformats.org/officeDocument/2006/relationships" name="Method" sheetId="4" r:id="R8959f967eea34b5b"/>
    <x:sheet xmlns:r="http://schemas.openxmlformats.org/officeDocument/2006/relationships" name="Watchlist" sheetId="5" r:id="Rbcba44259e1c4fd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%;[Red](0.0%);-"/>
    <x:numFmt numFmtId="201" formatCode="0.00;[Red](0.00);-"/>
  </x:numFmts>
  <x:fonts count="3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17365D"/>
      </x:patternFill>
    </x:fill>
    <x:fill>
      <x:patternFill patternType="solid">
        <x:fgColor rgb="FFFFFF"/>
      </x:patternFill>
    </x:fill>
  </x:fills>
  <x:borders count="16">
    <x:border/>
    <x:border>
      <x:left style="thin">
        <x:color rgb="D1D5DB"/>
      </x:left>
      <x:top style="thin">
        <x:color rgb="D1D5DB"/>
      </x:top>
      <x:bottom style="thin">
        <x:color rgb="D1D5DB"/>
      </x:bottom>
    </x:border>
    <x:border>
      <x:top style="thin">
        <x:color rgb="D1D5DB"/>
      </x:top>
      <x:bottom style="thin">
        <x:color rgb="D1D5DB"/>
      </x:bottom>
    </x:border>
    <x:border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E5E7EB"/>
      </x:right>
      <x:top style="thin">
        <x:color rgb="D1D5D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D1D5DB"/>
      </x:top>
      <x:bottom style="thin">
        <x:color rgb="E5E7EB"/>
      </x:bottom>
    </x:border>
    <x:border>
      <x:left style="thin">
        <x:color rgb="E5E7EB"/>
      </x:left>
      <x:top style="thin">
        <x:color rgb="D1D5DB"/>
      </x:top>
      <x:bottom style="thin">
        <x:color rgb="E5E7EB"/>
      </x:bottom>
    </x:border>
    <x:border>
      <x:left style="thin">
        <x:color rgb="D1D5D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top style="thin">
        <x:color rgb="E5E7EB"/>
      </x:top>
      <x:bottom style="thin">
        <x:color rgb="E5E7EB"/>
      </x:bottom>
    </x:border>
    <x:border>
      <x:left style="thin">
        <x:color rgb="D1D5DB"/>
      </x:left>
      <x:right style="thin">
        <x:color rgb="E5E7EB"/>
      </x:right>
      <x:top style="thin">
        <x:color rgb="E5E7EB"/>
      </x:top>
      <x:bottom style="thin">
        <x:color rgb="D1D5D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D1D5DB"/>
      </x:bottom>
    </x:border>
    <x:border>
      <x:left style="thin">
        <x:color rgb="E5E7EB"/>
      </x:left>
      <x:top style="thin">
        <x:color rgb="E5E7EB"/>
      </x:top>
      <x:bottom style="thin">
        <x:color rgb="D1D5DB"/>
      </x:bottom>
    </x:border>
    <x:border>
      <x:left style="thin">
        <x:color rgb="D1D5DB"/>
      </x:left>
      <x:right style="thin">
        <x:color rgb="E5E7EB"/>
      </x:right>
      <x:top style="thin">
        <x:color rgb="D1D5DB"/>
      </x:top>
      <x:bottom style="thin">
        <x:color rgb="D1D5DB"/>
      </x:bottom>
    </x:border>
    <x:border>
      <x:left style="thin">
        <x:color rgb="E5E7EB"/>
      </x:left>
      <x:right style="thin">
        <x:color rgb="E5E7EB"/>
      </x:right>
      <x:top style="thin">
        <x:color rgb="D1D5DB"/>
      </x:top>
      <x:bottom style="thin">
        <x:color rgb="D1D5DB"/>
      </x:bottom>
    </x:border>
    <x:border>
      <x:left style="thin">
        <x:color rgb="E5E7EB"/>
      </x:left>
      <x:right style="thin">
        <x:color rgb="D1D5DB"/>
      </x:right>
      <x:top style="thin">
        <x:color rgb="D1D5DB"/>
      </x:top>
      <x:bottom style="thin">
        <x:color rgb="D1D5DB"/>
      </x:bottom>
    </x:border>
  </x:borders>
  <x:cellStyleXfs count="1">
    <x:xf numFmtId="0" fontId="0" fillId="0" borderId="0"/>
  </x:cellStyleXfs>
  <x:cellXfs count="7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200" fontId="1" fillId="2" borderId="2" xfId="0" applyNumberFormat="1" applyFont="1" applyFill="1" applyBorder="1" applyAlignment="1">
      <x:alignment horizontal="center" vertical="center" wrapText="1"/>
    </x:xf>
    <x:xf numFmtId="201" fontId="1" fillId="2" borderId="2" xfId="0" applyNumberFormat="1" applyFont="1" applyFill="1" applyBorder="1" applyAlignment="1">
      <x:alignment horizontal="center" vertical="center" wrapText="1"/>
    </x:xf>
    <x:xf numFmtId="0" fontId="1" fillId="2" borderId="4" xfId="0" applyNumberFormat="1" applyFont="1" applyFill="1" applyBorder="1" applyAlignment="1">
      <x:alignment horizontal="center" vertical="center" wrapText="1"/>
    </x:xf>
    <x:xf numFmtId="0" fontId="1" fillId="2" borderId="5" xfId="0" applyNumberFormat="1" applyFont="1" applyFill="1" applyBorder="1" applyAlignment="1">
      <x:alignment horizontal="center" vertical="center" wrapText="1"/>
    </x:xf>
    <x:xf numFmtId="201" fontId="1" fillId="2" borderId="5" xfId="0" applyNumberFormat="1" applyFont="1" applyFill="1" applyBorder="1" applyAlignment="1">
      <x:alignment horizontal="center" vertical="center" wrapText="1"/>
    </x:xf>
    <x:xf numFmtId="200" fontId="1" fillId="2" borderId="5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7" xfId="0" applyNumberFormat="1" applyFont="1" applyFill="1" applyBorder="1" applyAlignment="1">
      <x:alignment vertical="top"/>
    </x:xf>
    <x:xf numFmtId="0" fontId="0" fillId="0" borderId="8" xfId="0" applyNumberFormat="1" applyFont="1" applyFill="1" applyBorder="1" applyAlignment="1">
      <x:alignment vertical="top"/>
    </x:xf>
    <x:xf numFmtId="0" fontId="0" fillId="0" borderId="9" xfId="0" applyNumberFormat="1" applyFont="1" applyFill="1" applyBorder="1" applyAlignment="1">
      <x:alignment vertical="top"/>
    </x:xf>
    <x:xf numFmtId="0" fontId="0" fillId="0" borderId="10" xfId="0" applyNumberFormat="1" applyFont="1" applyFill="1" applyBorder="1" applyAlignment="1">
      <x:alignment vertical="top"/>
    </x:xf>
    <x:xf numFmtId="0" fontId="0" fillId="0" borderId="11" xfId="0" applyNumberFormat="1" applyFont="1" applyFill="1" applyBorder="1" applyAlignment="1">
      <x:alignment vertical="top"/>
    </x:xf>
    <x:xf numFmtId="0" fontId="0" fillId="0" borderId="12" xfId="0" applyNumberFormat="1" applyFont="1" applyFill="1" applyBorder="1" applyAlignment="1">
      <x:alignment vertical="top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0" borderId="12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2" borderId="5" xfId="0" applyNumberFormat="1" applyFont="1" applyFill="1" applyBorder="1"/>
    <x:xf numFmtId="0" fontId="0" fillId="2" borderId="6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13" xfId="0" applyNumberFormat="1" applyFont="1" applyFill="1" applyBorder="1"/>
    <x:xf numFmtId="0" fontId="1" fillId="2" borderId="14" xfId="0" applyNumberFormat="1" applyFont="1" applyFill="1" applyBorder="1"/>
    <x:xf numFmtId="0" fontId="1" fillId="2" borderId="15" xfId="0" applyNumberFormat="1" applyFont="1" applyFill="1" applyBorder="1"/>
    <x:xf numFmtId="0" fontId="1" fillId="2" borderId="13" xfId="0" applyNumberFormat="1" applyFont="1" applyFill="1" applyBorder="1" applyAlignment="1">
      <x:alignment wrapText="1"/>
    </x:xf>
    <x:xf numFmtId="0" fontId="1" fillId="2" borderId="14" xfId="0" applyNumberFormat="1" applyFont="1" applyFill="1" applyBorder="1" applyAlignment="1">
      <x:alignment wrapText="1"/>
    </x:xf>
    <x:xf numFmtId="0" fontId="1" fillId="2" borderId="15" xfId="0" applyNumberFormat="1" applyFont="1" applyFill="1" applyBorder="1" applyAlignment="1">
      <x:alignment wrapText="1"/>
    </x:xf>
    <x:xf numFmtId="0" fontId="1" fillId="2" borderId="13" xfId="0" applyNumberFormat="1" applyFont="1" applyFill="1" applyBorder="1" applyAlignment="1">
      <x:alignment horizontal="center" wrapText="1"/>
    </x:xf>
    <x:xf numFmtId="0" fontId="1" fillId="2" borderId="14" xfId="0" applyNumberFormat="1" applyFont="1" applyFill="1" applyBorder="1" applyAlignment="1">
      <x:alignment horizontal="center" wrapText="1"/>
    </x:xf>
    <x:xf numFmtId="0" fontId="1" fillId="2" borderId="15" xfId="0" applyNumberFormat="1" applyFont="1" applyFill="1" applyBorder="1" applyAlignment="1">
      <x:alignment horizontal="center" wrapText="1"/>
    </x:xf>
    <x:xf numFmtId="0" fontId="1" fillId="2" borderId="13" xfId="0" applyNumberFormat="1" applyFont="1" applyFill="1" applyBorder="1" applyAlignment="1">
      <x:alignment horizontal="center" vertical="center" wrapText="1"/>
    </x:xf>
    <x:xf numFmtId="0" fontId="1" fillId="2" borderId="14" xfId="0" applyNumberFormat="1" applyFont="1" applyFill="1" applyBorder="1" applyAlignment="1">
      <x:alignment horizontal="center" vertical="center" wrapText="1"/>
    </x:xf>
    <x:xf numFmtId="0" fontId="1" fillId="2" borderId="15" xfId="0" applyNumberFormat="1" applyFont="1" applyFill="1" applyBorder="1" applyAlignment="1">
      <x:alignment horizontal="center" vertical="center" wrapText="1"/>
    </x:xf>
    <x:xf numFmtId="0" fontId="0" fillId="4" borderId="7" xfId="0" applyNumberFormat="1" applyFont="1" applyFill="1" applyBorder="1" applyAlignment="1">
      <x:alignment vertical="top"/>
    </x:xf>
    <x:xf numFmtId="0" fontId="0" fillId="4" borderId="8" xfId="0" applyNumberFormat="1" applyFont="1" applyFill="1" applyBorder="1" applyAlignment="1">
      <x:alignment vertical="top" wrapText="1"/>
    </x:xf>
    <x:xf numFmtId="0" fontId="0" fillId="4" borderId="8" xfId="0" applyNumberFormat="1" applyFont="1" applyFill="1" applyBorder="1" applyAlignment="1">
      <x:alignment vertical="top"/>
    </x:xf>
    <x:xf numFmtId="0" fontId="0" fillId="4" borderId="9" xfId="0" applyNumberFormat="1" applyFont="1" applyFill="1" applyBorder="1" applyAlignment="1">
      <x:alignment vertical="top" wrapText="1"/>
    </x:xf>
    <x:xf numFmtId="0" fontId="0" fillId="4" borderId="10" xfId="0" applyNumberFormat="1" applyFont="1" applyFill="1" applyBorder="1" applyAlignment="1">
      <x:alignment vertical="top"/>
    </x:xf>
    <x:xf numFmtId="0" fontId="0" fillId="4" borderId="11" xfId="0" applyNumberFormat="1" applyFont="1" applyFill="1" applyBorder="1" applyAlignment="1">
      <x:alignment vertical="top" wrapText="1"/>
    </x:xf>
    <x:xf numFmtId="0" fontId="0" fillId="4" borderId="11" xfId="0" applyNumberFormat="1" applyFont="1" applyFill="1" applyBorder="1" applyAlignment="1">
      <x:alignment vertical="top"/>
    </x:xf>
    <x:xf numFmtId="0" fontId="0" fillId="4" borderId="12" xfId="0" applyNumberFormat="1" applyFont="1" applyFill="1" applyBorder="1" applyAlignment="1">
      <x:alignment vertical="top" wrapText="1"/>
    </x:xf>
    <x:xf numFmtId="201" fontId="1" fillId="2" borderId="14" xfId="0" applyNumberFormat="1" applyFont="1" applyFill="1" applyBorder="1" applyAlignment="1">
      <x:alignment horizontal="center" vertical="center" wrapText="1"/>
    </x:xf>
    <x:xf numFmtId="200" fontId="1" fillId="2" borderId="14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0da5f788249f1" /><Relationship Type="http://schemas.openxmlformats.org/officeDocument/2006/relationships/theme" Target="/xl/theme/theme1.xml" Id="Rc2560daa9b494cc2" /><Relationship Type="http://schemas.openxmlformats.org/officeDocument/2006/relationships/sharedStrings" Target="/xl/sharedStrings.xml" Id="R9911835c456d4a61" /><Relationship Type="http://schemas.openxmlformats.org/officeDocument/2006/relationships/worksheet" Target="/xl/worksheets/sheet1.xml" Id="R8d4067f35f2241f1" /><Relationship Type="http://schemas.openxmlformats.org/officeDocument/2006/relationships/worksheet" Target="/xl/worksheets/sheet2.xml" Id="Re0ebc8f987924293" /><Relationship Type="http://schemas.openxmlformats.org/officeDocument/2006/relationships/worksheet" Target="/xl/worksheets/sheet3.xml" Id="Re89c57c95f8d4c88" /><Relationship Type="http://schemas.openxmlformats.org/officeDocument/2006/relationships/worksheet" Target="/xl/worksheets/sheet4.xml" Id="R8959f967eea34b5b" /><Relationship Type="http://schemas.openxmlformats.org/officeDocument/2006/relationships/worksheet" Target="/xl/worksheets/sheet5.xml" Id="Rbcba44259e1c4fd5" /></Relationships>
</file>

<file path=xl/tables/table1.xml><?xml version="1.0" encoding="utf-8"?>
<x:table xmlns:x="http://schemas.openxmlformats.org/spreadsheetml/2006/main" id="1" name="CPOScreen" displayName="CPOScreen" ref="A1:AD26" headerRowCount="1">
  <x:autoFilter ref="A1:AD26"/>
  <x:tableColumns count="30">
    <x:tableColumn id="1" name="Rank"/>
    <x:tableColumn id="2" name="Company"/>
    <x:tableColumn id="3" name="Ticker"/>
    <x:tableColumn id="4" name="Exchange"/>
    <x:tableColumn id="5" name="Country"/>
    <x:tableColumn id="6" name="Segment"/>
    <x:tableColumn id="7" name="Relevance"/>
    <x:tableColumn id="8" name="Mkt Cap (B local)"/>
    <x:tableColumn id="9" name="Currency"/>
    <x:tableColumn id="10" name="Cap Bucket"/>
    <x:tableColumn id="11" name="Last Price"/>
    <x:tableColumn id="12" name="P/E"/>
    <x:tableColumn id="13" name="EV/Sales"/>
    <x:tableColumn id="14" name="Gross Margin"/>
    <x:tableColumn id="15" name="1M Perf"/>
    <x:tableColumn id="16" name="3M Perf"/>
    <x:tableColumn id="17" name="YTD Perf"/>
    <x:tableColumn id="18" name="50D MA"/>
    <x:tableColumn id="19" name="ATR14"/>
    <x:tableColumn id="20" name="ATR Ext"/>
    <x:tableColumn id="21" name="RSI"/>
    <x:tableColumn id="22" name="Status"/>
    <x:tableColumn id="23" name="Source Confidence"/>
    <x:tableColumn id="24" name="CPO Thesis"/>
    <x:tableColumn id="25" name="Caveat"/>
    <x:tableColumn id="26" name="Primary Source"/>
    <x:tableColumn id="27" name="Second Source"/>
    <x:tableColumn id="28" name="Relevance Tier"/>
    <x:tableColumn id="29" name="Valuation Note"/>
    <x:tableColumn id="30" name="Technical Note"/>
  </x:tableColumns>
  <x:tableStyleInfo name="TableStyleLight1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92db50e03c04ec6" /></Relationships>
</file>

<file path=xl/worksheets/sheet1.xml><?xml version="1.0" encoding="utf-8"?>
<x:worksheet xmlns:x="http://schemas.openxmlformats.org/spreadsheetml/2006/main">
  <x:sheetFormatPr defaultRowHeight="15"/>
  <x:cols>
    <x:col min="1" max="1" width="22.700000762939453" hidden="0" customWidth="1"/>
    <x:col min="2" max="2" width="12.880000114440918" hidden="0" customWidth="1"/>
    <x:col min="3" max="3" width="43.560001373291016" hidden="0" customWidth="1"/>
    <x:col min="4" max="4" width="2.5799999237060547" hidden="0" customWidth="1"/>
    <x:col min="5" max="5" width="27.610000610351562" hidden="0" customWidth="1"/>
    <x:col min="6" max="6" width="43.560001373291016" hidden="0" customWidth="1"/>
  </x:cols>
  <x:sheetData>
    <x:row r="1" ht="24" customHeight="1">
      <x:c r="A1" s="18" t="str">
        <x:v>CPO Thematic Public Equities Research</x:v>
      </x:c>
      <x:c r="B1" s="18" t="str"/>
      <x:c r="C1" s="18" t="str"/>
      <x:c r="D1" s="18" t="str"/>
      <x:c r="E1" s="18" t="str"/>
      <x:c r="F1" s="18" t="str"/>
    </x:row>
    <x:row r="2">
      <x:c r="A2" t="str">
        <x:v>As of</x:v>
      </x:c>
      <x:c r="B2" t="str">
        <x:v>2026-05-04</x:v>
      </x:c>
      <x:c r="C2" t="str"/>
      <x:c r="D2" t="str"/>
      <x:c r="E2" t="str"/>
      <x:c r="F2" t="str"/>
    </x:row>
    <x:row r="3">
      <x:c r="A3" s="12" t="str">
        <x:v>Metric</x:v>
      </x:c>
      <x:c r="B3" s="13" t="str">
        <x:v>Value</x:v>
      </x:c>
      <x:c r="C3" s="13" t="str">
        <x:v>Notes</x:v>
      </x:c>
      <x:c r="D3" s="13" t="str"/>
      <x:c r="E3" s="13" t="str">
        <x:v>Top Direct / High-Relevance Names</x:v>
      </x:c>
      <x:c r="F3" s="14" t="str">
        <x:v>Why</x:v>
      </x:c>
    </x:row>
    <x:row r="4" ht="36" customHeight="1">
      <x:c r="A4" s="43" t="str">
        <x:v>Companies in main screen</x:v>
      </x:c>
      <x:c r="B4" s="43" t="n">
        <x:v>25</x:v>
      </x:c>
      <x:c r="C4" s="43" t="str">
        <x:v>Core names with row-level source links</x:v>
      </x:c>
      <x:c r="D4" s="43" t="str"/>
      <x:c r="E4" s="43" t="str">
        <x:v>POET / LWLG</x:v>
      </x:c>
      <x:c r="F4" s="43" t="str">
        <x:v>Pure-play photonics/IP optionality but pre-commercial economics</x:v>
      </x:c>
    </x:row>
    <x:row r="5" ht="36" customHeight="1">
      <x:c r="A5" s="43" t="str">
        <x:v>High relevance direct optical names</x:v>
      </x:c>
      <x:c r="B5" s="43" t="n">
        <x:v>8</x:v>
      </x:c>
      <x:c r="C5" s="43" t="str">
        <x:v>Relevance score 5</x:v>
      </x:c>
      <x:c r="D5" s="43" t="str"/>
      <x:c r="E5" s="43" t="str">
        <x:v>AAOI / LITE / COHR</x:v>
      </x:c>
      <x:c r="F5" s="43" t="str">
        <x:v>Direct optical module, lasers and photonic component exposure</x:v>
      </x:c>
    </x:row>
    <x:row r="6" ht="36" customHeight="1">
      <x:c r="A6" s="43" t="str">
        <x:v>High-confidence source rows</x:v>
      </x:c>
      <x:c r="B6" s="43" t="n">
        <x:v>17</x:v>
      </x:c>
      <x:c r="C6" s="43" t="str">
        <x:v>Two-source or strong cross-check available</x:v>
      </x:c>
      <x:c r="D6" s="43" t="str"/>
      <x:c r="E6" s="43" t="str">
        <x:v>300308.SZ / 300502.SZ / 300394.SZ</x:v>
      </x:c>
      <x:c r="F6" s="43" t="str">
        <x:v>China AI optical module and passive optics leaders</x:v>
      </x:c>
    </x:row>
    <x:row r="7" ht="36" customHeight="1">
      <x:c r="A7" s="43" t="str">
        <x:v>Technically extended rows</x:v>
      </x:c>
      <x:c r="B7" s="43" t="n">
        <x:v>11</x:v>
      </x:c>
      <x:c r="C7" s="43" t="str">
        <x:v>|ATR extension| &gt;= 3</x:v>
      </x:c>
      <x:c r="D7" s="43" t="str"/>
      <x:c r="E7" s="43" t="str">
        <x:v>ASMPT / Accelink / AAOI</x:v>
      </x:c>
      <x:c r="F7" s="43" t="str">
        <x:v>Strong price moves above 50DMA</x:v>
      </x:c>
    </x:row>
    <x:row r="8" ht="36" customHeight="1">
      <x:c r="A8" s="43" t="str">
        <x:v>Rows needing later market refresh</x:v>
      </x:c>
      <x:c r="B8" s="43" t="n">
        <x:v>4</x:v>
      </x:c>
      <x:c r="C8" s="43" t="str">
        <x:v>Qualitative candidates kept for augmentation</x:v>
      </x:c>
      <x:c r="D8" s="43" t="str"/>
      <x:c r="E8" s="43" t="str">
        <x:v>SIVE.ST / IQE.L / BLG.AX</x:v>
      </x:c>
      <x:c r="F8" s="43" t="str">
        <x:v>Obscure upstream photonics candidates</x:v>
      </x:c>
    </x:row>
    <x:row r="9" ht="36" customHeight="1">
      <x:c r="A9" s="43" t="str">
        <x:v>Key interpretation</x:v>
      </x:c>
      <x:c r="B9" s="43" t="str">
        <x:v>CPO is not one stock group</x:v>
      </x:c>
      <x:c r="C9" s="43" t="str">
        <x:v>The investable chain splits into optical modules, lasers, photonic devices, packaging/test, substrates/interconnects and switch systems.</x:v>
      </x:c>
      <x:c r="D9" s="43" t="str"/>
      <x:c r="E9" s="43" t="str"/>
      <x:c r="F9" s="43" t="str"/>
    </x:row>
    <x:row r="10" ht="36" customHeight="1">
      <x:c r="A10" s="43" t="str">
        <x:v>Immediate diligence priorities</x:v>
      </x:c>
      <x:c r="B10" s="43" t="str">
        <x:v>1. Source raw OHLC</x:v>
      </x:c>
      <x:c r="C10" s="43" t="str">
        <x:v>Refresh technical fields using a finance API/export; 2. Verify customer exposure; 3. Separate direct optical revenue from broad semicap/EMS revenue.</x:v>
      </x:c>
      <x:c r="D10" s="43" t="str"/>
      <x:c r="E10" s="43" t="str"/>
      <x:c r="F10" s="43" t="str"/>
    </x:row>
  </x:sheetData>
  <x:mergeCells>
    <x:mergeCell ref="A1:F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26.3799991607666" hidden="0" customWidth="1"/>
    <x:col min="3" max="3" width="10.670000076293945" hidden="0" customWidth="1"/>
    <x:col min="4" max="4" width="13.5" hidden="0" customWidth="1"/>
    <x:col min="5" max="5" width="16.559999465942383" hidden="0" customWidth="1"/>
    <x:col min="6" max="6" width="31.290000915527344" hidden="0" customWidth="1"/>
    <x:col min="7" max="7" width="8.960000038146973" hidden="0" customWidth="1"/>
    <x:col min="8" max="8" width="12.270000457763672" hidden="0" customWidth="1"/>
    <x:col min="9" max="9" width="8.220000267028809" hidden="0" customWidth="1"/>
    <x:col min="10" max="10" width="12.880000114440918" hidden="0" customWidth="1"/>
    <x:col min="11" max="11" width="10.430000305175781" hidden="0" customWidth="1"/>
    <x:col min="12" max="12" width="7.980000019073486" hidden="0" customWidth="1"/>
    <x:col min="13" max="13" width="9.449999809265137" hidden="0" customWidth="1"/>
    <x:col min="14" max="14" width="11.039999961853027" hidden="0" customWidth="1"/>
    <x:col min="15" max="15" width="9.449999809265137" hidden="0" customWidth="1"/>
    <x:col min="16" max="16" width="9.449999809265137" hidden="0" customWidth="1"/>
    <x:col min="17" max="17" width="9.449999809265137" hidden="0" customWidth="1"/>
    <x:col min="18" max="18" width="9.9399995803833" hidden="0" customWidth="1"/>
    <x:col min="19" max="19" width="8.960000038146973" hidden="0" customWidth="1"/>
    <x:col min="20" max="20" width="9.449999809265137" hidden="0" customWidth="1"/>
    <x:col min="21" max="21" width="7.480000019073486" hidden="0" customWidth="1"/>
    <x:col min="22" max="22" width="17.790000915527344" hidden="0" customWidth="1"/>
    <x:col min="23" max="23" width="14.109999656677246" hidden="0" customWidth="1"/>
    <x:col min="24" max="24" width="46.0099983215332" hidden="0" customWidth="1"/>
    <x:col min="25" max="25" width="42.33000183105469" hidden="0" customWidth="1"/>
    <x:col min="26" max="26" width="36.20000076293945" hidden="0" customWidth="1"/>
    <x:col min="27" max="27" width="36.20000076293945" hidden="0" customWidth="1"/>
    <x:col min="28" max="28" width="14.109999656677246" hidden="0" customWidth="1"/>
    <x:col min="29" max="29" width="20.25" hidden="0" customWidth="1"/>
    <x:col min="30" max="30" width="20.25" hidden="0" customWidth="1"/>
  </x:cols>
  <x:sheetData>
    <x:row r="1" ht="31.5" customHeight="1">
      <x:c r="A1" s="57" t="str">
        <x:v>Rank</x:v>
      </x:c>
      <x:c r="B1" s="58" t="str">
        <x:v>Company</x:v>
      </x:c>
      <x:c r="C1" s="58" t="str">
        <x:v>Ticker</x:v>
      </x:c>
      <x:c r="D1" s="58" t="str">
        <x:v>Exchange</x:v>
      </x:c>
      <x:c r="E1" s="58" t="str">
        <x:v>Country</x:v>
      </x:c>
      <x:c r="F1" s="58" t="str">
        <x:v>Segment</x:v>
      </x:c>
      <x:c r="G1" s="58" t="str">
        <x:v>Relevance</x:v>
      </x:c>
      <x:c r="H1" s="68" t="str">
        <x:v>Mkt Cap (B local)</x:v>
      </x:c>
      <x:c r="I1" s="58" t="str">
        <x:v>Currency</x:v>
      </x:c>
      <x:c r="J1" s="58" t="str">
        <x:v>Cap Bucket</x:v>
      </x:c>
      <x:c r="K1" s="68" t="str">
        <x:v>Last Price</x:v>
      </x:c>
      <x:c r="L1" s="68" t="str">
        <x:v>P/E</x:v>
      </x:c>
      <x:c r="M1" s="68" t="str">
        <x:v>EV/Sales</x:v>
      </x:c>
      <x:c r="N1" s="69" t="str">
        <x:v>Gross Margin</x:v>
      </x:c>
      <x:c r="O1" s="69" t="str">
        <x:v>1M Perf</x:v>
      </x:c>
      <x:c r="P1" s="69" t="str">
        <x:v>3M Perf</x:v>
      </x:c>
      <x:c r="Q1" s="69" t="str">
        <x:v>YTD Perf</x:v>
      </x:c>
      <x:c r="R1" s="68" t="str">
        <x:v>50D MA</x:v>
      </x:c>
      <x:c r="S1" s="68" t="str">
        <x:v>ATR14</x:v>
      </x:c>
      <x:c r="T1" s="68" t="str">
        <x:v>ATR Ext</x:v>
      </x:c>
      <x:c r="U1" s="68" t="str">
        <x:v>RSI</x:v>
      </x:c>
      <x:c r="V1" s="58" t="str">
        <x:v>Status</x:v>
      </x:c>
      <x:c r="W1" s="58" t="str">
        <x:v>Source Confidence</x:v>
      </x:c>
      <x:c r="X1" s="58" t="str">
        <x:v>CPO Thesis</x:v>
      </x:c>
      <x:c r="Y1" s="58" t="str">
        <x:v>Caveat</x:v>
      </x:c>
      <x:c r="Z1" s="58" t="str">
        <x:v>Primary Source</x:v>
      </x:c>
      <x:c r="AA1" s="58" t="str">
        <x:v>Second Source</x:v>
      </x:c>
      <x:c r="AB1" s="57" t="str">
        <x:v>Relevance Tier</x:v>
      </x:c>
      <x:c r="AC1" s="58" t="str">
        <x:v>Valuation Note</x:v>
      </x:c>
      <x:c r="AD1" s="59" t="str">
        <x:v>Technical Note</x:v>
      </x:c>
    </x:row>
    <x:row r="2" ht="43.5" customHeight="1">
      <x:c r="A2" s="60" t="n">
        <x:v>1</x:v>
      </x:c>
      <x:c r="B2" s="61" t="str">
        <x:v>POET Technologies</x:v>
      </x:c>
      <x:c r="C2" s="61" t="str">
        <x:v>POET</x:v>
      </x:c>
      <x:c r="D2" s="61" t="str">
        <x:v>NASDAQ</x:v>
      </x:c>
      <x:c r="E2" s="61" t="str">
        <x:v>Canada / US listing</x:v>
      </x:c>
      <x:c r="F2" s="61" t="str">
        <x:v>Photonic interposer / optical engines</x:v>
      </x:c>
      <x:c r="G2" s="62" t="n">
        <x:v>5</x:v>
      </x:c>
      <x:c r="H2" s="62" t="n">
        <x:v>1.12</x:v>
      </x:c>
      <x:c r="I2" s="62" t="str">
        <x:v>USD</x:v>
      </x:c>
      <x:c r="J2" s="62" t="str">
        <x:v>Small</x:v>
      </x:c>
      <x:c r="K2" s="62" t="n">
        <x:v>7.31</x:v>
      </x:c>
      <x:c r="L2" s="62" t="str"/>
      <x:c r="M2" s="62" t="n">
        <x:v>753.57</x:v>
      </x:c>
      <x:c r="N2" s="62" t="n">
        <x:v>1</x:v>
      </x:c>
      <x:c r="O2" s="62" t="n">
        <x:v>0.046</x:v>
      </x:c>
      <x:c r="P2" s="62" t="n">
        <x:v>0.18100000000000002</x:v>
      </x:c>
      <x:c r="Q2" s="62" t="n">
        <x:v>0.13</x:v>
      </x:c>
      <x:c r="R2" s="62" t="n">
        <x:v>7.01</x:v>
      </x:c>
      <x:c r="S2" s="62" t="n">
        <x:v>0.63</x:v>
      </x:c>
      <x:c r="T2" s="62" t="n">
        <x:v>0.48</x:v>
      </x:c>
      <x:c r="U2" s="62" t="n">
        <x:v>47.95</x:v>
      </x:c>
      <x:c r="V2" s="61" t="str">
        <x:v>Not extended</x:v>
      </x:c>
      <x:c r="W2" s="61" t="str">
        <x:v>Medium</x:v>
      </x:c>
      <x:c r="X2" s="61" t="str">
        <x:v>Pure-play optical interposer platform intended to integrate lasers, modulators and passive alignment for optical engines.</x:v>
      </x:c>
      <x:c r="Y2" s="61" t="str">
        <x:v>Pre-commercial revenue base makes EV/Sales and gross margin mechanically extreme.</x:v>
      </x:c>
      <x:c r="Z2" s="61" t="str">
        <x:v>https://stockanalysis.com/stocks/poet/statistics/</x:v>
      </x:c>
      <x:c r="AA2" s="61" t="str">
        <x:v>https://www.roic.ai/quote/POET/statistics</x:v>
      </x:c>
      <x:c r="AB2" s="61" t="str">
        <x:f>IF(G2&gt;=5,"Direct",IF(G2=4,"Strong adjacent","Enabler/watch"))</x:f>
        <x:v>Direct</x:v>
      </x:c>
      <x:c r="AC2" s="61" t="str">
        <x:f>IF(L2="","n/a",IF(L2&gt;100,"Very high P/E",IF(M2&gt;20,"Very high EV/Sales","Screenable")))</x:f>
        <x:v>n/a</x:v>
      </x:c>
      <x:c r="AD2" s="63" t="str">
        <x:f>IF(T2="","Needs OHLC",IF(ABS(T2)&gt;=3,"Extended vs 50D",IF(ABS(T2)&gt;=2,"Moderate extension","Normal range")))</x:f>
        <x:v>Normal range</x:v>
      </x:c>
    </x:row>
    <x:row r="3" ht="43.5" customHeight="1">
      <x:c r="A3" s="60" t="n">
        <x:v>2</x:v>
      </x:c>
      <x:c r="B3" s="61" t="str">
        <x:v>Lightwave Logic</x:v>
      </x:c>
      <x:c r="C3" s="61" t="str">
        <x:v>LWLG</x:v>
      </x:c>
      <x:c r="D3" s="61" t="str">
        <x:v>NASDAQ</x:v>
      </x:c>
      <x:c r="E3" s="61" t="str">
        <x:v>US</x:v>
      </x:c>
      <x:c r="F3" s="61" t="str">
        <x:v>Electro-optic polymer modulators</x:v>
      </x:c>
      <x:c r="G3" s="62" t="n">
        <x:v>5</x:v>
      </x:c>
      <x:c r="H3" s="62" t="n">
        <x:v>2.57</x:v>
      </x:c>
      <x:c r="I3" s="62" t="str">
        <x:v>USD</x:v>
      </x:c>
      <x:c r="J3" s="62" t="str">
        <x:v>Mid</x:v>
      </x:c>
      <x:c r="K3" s="62" t="n">
        <x:v>16.23</x:v>
      </x:c>
      <x:c r="L3" s="62" t="str"/>
      <x:c r="M3" s="62" t="n">
        <x:v>10620.29</x:v>
      </x:c>
      <x:c r="N3" s="62" t="n">
        <x:v>0.9712000000000001</x:v>
      </x:c>
      <x:c r="O3" s="62" t="n">
        <x:v>0.66</x:v>
      </x:c>
      <x:c r="P3" s="62" t="n">
        <x:v>2.71</x:v>
      </x:c>
      <x:c r="Q3" s="62" t="n">
        <x:v>3.27</x:v>
      </x:c>
      <x:c r="R3" s="62" t="n">
        <x:v>8.35</x:v>
      </x:c>
      <x:c r="S3" s="62" t="n">
        <x:v>1.55</x:v>
      </x:c>
      <x:c r="T3" s="62" t="n">
        <x:v>5.08</x:v>
      </x:c>
      <x:c r="U3" s="62" t="n">
        <x:v>70.7</x:v>
      </x:c>
      <x:c r="V3" s="61" t="str">
        <x:v>Technically extended</x:v>
      </x:c>
      <x:c r="W3" s="61" t="str">
        <x:v>Medium</x:v>
      </x:c>
      <x:c r="X3" s="61" t="str">
        <x:v>Platform exposure to high-speed modulators that could reduce power and footprint in optical I/O and future CPO engines.</x:v>
      </x:c>
      <x:c r="Y3" s="61" t="str">
        <x:v>Development-stage economics; valuation multiples are not comparable to scaled component vendors.</x:v>
      </x:c>
      <x:c r="Z3" s="61" t="str">
        <x:v>https://stockanalysis.com/stocks/lwlg/statistics/</x:v>
      </x:c>
      <x:c r="AA3" s="61" t="str">
        <x:v>https://www.roic.ai/quote/LWLG/statistics</x:v>
      </x:c>
      <x:c r="AB3" s="61" t="str">
        <x:f>IF(G3&gt;=5,"Direct",IF(G3=4,"Strong adjacent","Enabler/watch"))</x:f>
        <x:v>Direct</x:v>
      </x:c>
      <x:c r="AC3" s="61" t="str">
        <x:f>IF(L3="","n/a",IF(L3&gt;100,"Very high P/E",IF(M3&gt;20,"Very high EV/Sales","Screenable")))</x:f>
        <x:v>n/a</x:v>
      </x:c>
      <x:c r="AD3" s="63" t="str">
        <x:f>IF(T3="","Needs OHLC",IF(ABS(T3)&gt;=3,"Extended vs 50D",IF(ABS(T3)&gt;=2,"Moderate extension","Normal range")))</x:f>
        <x:v>Extended vs 50D</x:v>
      </x:c>
    </x:row>
    <x:row r="4" ht="43.5" customHeight="1">
      <x:c r="A4" s="60" t="n">
        <x:v>3</x:v>
      </x:c>
      <x:c r="B4" s="61" t="str">
        <x:v>Applied Optoelectronics</x:v>
      </x:c>
      <x:c r="C4" s="61" t="str">
        <x:v>AAOI</x:v>
      </x:c>
      <x:c r="D4" s="61" t="str">
        <x:v>NASDAQ</x:v>
      </x:c>
      <x:c r="E4" s="61" t="str">
        <x:v>US</x:v>
      </x:c>
      <x:c r="F4" s="61" t="str">
        <x:v>Datacenter optical modules / lasers</x:v>
      </x:c>
      <x:c r="G4" s="62" t="n">
        <x:v>5</x:v>
      </x:c>
      <x:c r="H4" s="62" t="n">
        <x:v>14.69</x:v>
      </x:c>
      <x:c r="I4" s="62" t="str">
        <x:v>USD</x:v>
      </x:c>
      <x:c r="J4" s="62" t="str">
        <x:v>Large / mid+</x:v>
      </x:c>
      <x:c r="K4" s="62" t="n">
        <x:v>183.51</x:v>
      </x:c>
      <x:c r="L4" s="62" t="str"/>
      <x:c r="M4" s="62" t="n">
        <x:v>32.33</x:v>
      </x:c>
      <x:c r="N4" s="62" t="n">
        <x:v>0.3004</x:v>
      </x:c>
      <x:c r="O4" s="62" t="n">
        <x:v>0.78</x:v>
      </x:c>
      <x:c r="P4" s="62" t="n">
        <x:v>2.36</x:v>
      </x:c>
      <x:c r="Q4" s="62" t="n">
        <x:v>4.21</x:v>
      </x:c>
      <x:c r="R4" s="62" t="n">
        <x:v>114.07</x:v>
      </x:c>
      <x:c r="S4" s="62" t="n">
        <x:v>18.9</x:v>
      </x:c>
      <x:c r="T4" s="62" t="n">
        <x:v>3.67</x:v>
      </x:c>
      <x:c r="U4" s="62" t="n">
        <x:v>66.59</x:v>
      </x:c>
      <x:c r="V4" s="61" t="str">
        <x:v>Technically extended</x:v>
      </x:c>
      <x:c r="W4" s="61" t="str">
        <x:v>High</x:v>
      </x:c>
      <x:c r="X4" s="61" t="str">
        <x:v>Direct optical module and laser exposure; datacenter optical transceivers are the clearest public proxy for CPO demand inflection.</x:v>
      </x:c>
      <x:c r="Y4" s="61" t="str">
        <x:v>Loss-making TTM; forward multiples depend heavily on AI optical module ramp.</x:v>
      </x:c>
      <x:c r="Z4" s="61" t="str">
        <x:v>https://stockanalysis.com/stocks/aaoi/statistics/</x:v>
      </x:c>
      <x:c r="AA4" s="61" t="str">
        <x:v>https://finance.yahoo.com/quote/AAOI/</x:v>
      </x:c>
      <x:c r="AB4" s="61" t="str">
        <x:f>IF(G4&gt;=5,"Direct",IF(G4=4,"Strong adjacent","Enabler/watch"))</x:f>
        <x:v>Direct</x:v>
      </x:c>
      <x:c r="AC4" s="61" t="str">
        <x:f>IF(L4="","n/a",IF(L4&gt;100,"Very high P/E",IF(M4&gt;20,"Very high EV/Sales","Screenable")))</x:f>
        <x:v>n/a</x:v>
      </x:c>
      <x:c r="AD4" s="63" t="str">
        <x:f>IF(T4="","Needs OHLC",IF(ABS(T4)&gt;=3,"Extended vs 50D",IF(ABS(T4)&gt;=2,"Moderate extension","Normal range")))</x:f>
        <x:v>Extended vs 50D</x:v>
      </x:c>
    </x:row>
    <x:row r="5" ht="43.5" customHeight="1">
      <x:c r="A5" s="60" t="n">
        <x:v>4</x:v>
      </x:c>
      <x:c r="B5" s="61" t="str">
        <x:v>Lumentum</x:v>
      </x:c>
      <x:c r="C5" s="61" t="str">
        <x:v>LITE</x:v>
      </x:c>
      <x:c r="D5" s="61" t="str">
        <x:v>NASDAQ</x:v>
      </x:c>
      <x:c r="E5" s="61" t="str">
        <x:v>US</x:v>
      </x:c>
      <x:c r="F5" s="61" t="str">
        <x:v>Lasers, photonic chips and optical components</x:v>
      </x:c>
      <x:c r="G5" s="62" t="n">
        <x:v>5</x:v>
      </x:c>
      <x:c r="H5" s="62" t="n">
        <x:v>67.83</x:v>
      </x:c>
      <x:c r="I5" s="62" t="str">
        <x:v>USD</x:v>
      </x:c>
      <x:c r="J5" s="62" t="str">
        <x:v>Large benchmark</x:v>
      </x:c>
      <x:c r="K5" s="62" t="n">
        <x:v>949.93</x:v>
      </x:c>
      <x:c r="L5" s="62" t="n">
        <x:v>290.39</x:v>
      </x:c>
      <x:c r="M5" s="62" t="n">
        <x:v>33.25</x:v>
      </x:c>
      <x:c r="N5" s="62" t="n">
        <x:v>0.3712</x:v>
      </x:c>
      <x:c r="O5" s="62" t="n">
        <x:v>0.24230000000000002</x:v>
      </x:c>
      <x:c r="P5" s="62" t="n">
        <x:v>1.4243000000000001</x:v>
      </x:c>
      <x:c r="Q5" s="62" t="n">
        <x:v>1.5772</x:v>
      </x:c>
      <x:c r="R5" s="62" t="n">
        <x:v>762.6</x:v>
      </x:c>
      <x:c r="S5" s="62" t="n">
        <x:v>70</x:v>
      </x:c>
      <x:c r="T5" s="62" t="n">
        <x:v>2.68</x:v>
      </x:c>
      <x:c r="U5" s="62" t="n">
        <x:v>61.69</x:v>
      </x:c>
      <x:c r="V5" s="61" t="str">
        <x:v>Moderately extended</x:v>
      </x:c>
      <x:c r="W5" s="61" t="str">
        <x:v>High</x:v>
      </x:c>
      <x:c r="X5" s="61" t="str">
        <x:v>Core photonics supplier for AI datacenter optical links; lasers and optical chips are bottleneck components for co-packaged or near-packaged optics.</x:v>
      </x:c>
      <x:c r="Y5" s="61" t="str">
        <x:v>No longer small/mid-cap after 2026 move; kept as a core thematic benchmark.</x:v>
      </x:c>
      <x:c r="Z5" s="61" t="str">
        <x:v>https://stockanalysis.com/stocks/lite/statistics/</x:v>
      </x:c>
      <x:c r="AA5" s="61" t="str">
        <x:v>https://finance.yahoo.com/quote/LITE/</x:v>
      </x:c>
      <x:c r="AB5" s="61" t="str">
        <x:f>IF(G5&gt;=5,"Direct",IF(G5=4,"Strong adjacent","Enabler/watch"))</x:f>
        <x:v>Direct</x:v>
      </x:c>
      <x:c r="AC5" s="61" t="str">
        <x:f>IF(L5="","n/a",IF(L5&gt;100,"Very high P/E",IF(M5&gt;20,"Very high EV/Sales","Screenable")))</x:f>
        <x:v>Very high P/E</x:v>
      </x:c>
      <x:c r="AD5" s="63" t="str">
        <x:f>IF(T5="","Needs OHLC",IF(ABS(T5)&gt;=3,"Extended vs 50D",IF(ABS(T5)&gt;=2,"Moderate extension","Normal range")))</x:f>
        <x:v>Moderate extension</x:v>
      </x:c>
    </x:row>
    <x:row r="6" ht="43.5" customHeight="1">
      <x:c r="A6" s="60" t="n">
        <x:v>5</x:v>
      </x:c>
      <x:c r="B6" s="61" t="str">
        <x:v>Coherent</x:v>
      </x:c>
      <x:c r="C6" s="61" t="str">
        <x:v>COHR</x:v>
      </x:c>
      <x:c r="D6" s="61" t="str">
        <x:v>NYSE</x:v>
      </x:c>
      <x:c r="E6" s="61" t="str">
        <x:v>US</x:v>
      </x:c>
      <x:c r="F6" s="61" t="str">
        <x:v>Optical components, lasers and transceivers</x:v>
      </x:c>
      <x:c r="G6" s="62" t="n">
        <x:v>5</x:v>
      </x:c>
      <x:c r="H6" s="62" t="n">
        <x:v>64.34</x:v>
      </x:c>
      <x:c r="I6" s="62" t="str">
        <x:v>USD</x:v>
      </x:c>
      <x:c r="J6" s="62" t="str">
        <x:v>Large benchmark</x:v>
      </x:c>
      <x:c r="K6" s="62" t="n">
        <x:v>329.5</x:v>
      </x:c>
      <x:c r="L6" s="62" t="n">
        <x:v>271.82</x:v>
      </x:c>
      <x:c r="M6" s="62" t="n">
        <x:v>10.65</x:v>
      </x:c>
      <x:c r="N6" s="62" t="n">
        <x:v>0.3638</x:v>
      </x:c>
      <x:c r="O6" s="62" t="n">
        <x:v>0.215</x:v>
      </x:c>
      <x:c r="P6" s="62" t="n">
        <x:v>0.83</x:v>
      </x:c>
      <x:c r="Q6" s="62" t="n">
        <x:v>0.99</x:v>
      </x:c>
      <x:c r="R6" s="62" t="n">
        <x:v>278.61</x:v>
      </x:c>
      <x:c r="S6" s="62" t="n">
        <x:v>22</x:v>
      </x:c>
      <x:c r="T6" s="62" t="n">
        <x:v>2.31</x:v>
      </x:c>
      <x:c r="U6" s="62" t="n">
        <x:v>59.84</x:v>
      </x:c>
      <x:c r="V6" s="61" t="str">
        <x:v>Moderately extended</x:v>
      </x:c>
      <x:c r="W6" s="61" t="str">
        <x:v>High</x:v>
      </x:c>
      <x:c r="X6" s="61" t="str">
        <x:v>One of the most complete listed optical component stacks: lasers, datacom transceivers, SiPh-enabling optics and materials.</x:v>
      </x:c>
      <x:c r="Y6" s="61" t="str">
        <x:v>Large-cap benchmark rather than small/mid-cap.</x:v>
      </x:c>
      <x:c r="Z6" s="61" t="str">
        <x:v>https://stockanalysis.com/stocks/cohr/statistics/</x:v>
      </x:c>
      <x:c r="AA6" s="61" t="str">
        <x:v>https://finance.yahoo.com/quote/COHR/</x:v>
      </x:c>
      <x:c r="AB6" s="61" t="str">
        <x:f>IF(G6&gt;=5,"Direct",IF(G6=4,"Strong adjacent","Enabler/watch"))</x:f>
        <x:v>Direct</x:v>
      </x:c>
      <x:c r="AC6" s="61" t="str">
        <x:f>IF(L6="","n/a",IF(L6&gt;100,"Very high P/E",IF(M6&gt;20,"Very high EV/Sales","Screenable")))</x:f>
        <x:v>Very high P/E</x:v>
      </x:c>
      <x:c r="AD6" s="63" t="str">
        <x:f>IF(T6="","Needs OHLC",IF(ABS(T6)&gt;=3,"Extended vs 50D",IF(ABS(T6)&gt;=2,"Moderate extension","Normal range")))</x:f>
        <x:v>Moderate extension</x:v>
      </x:c>
    </x:row>
    <x:row r="7" ht="43.5" customHeight="1">
      <x:c r="A7" s="60" t="n">
        <x:v>6</x:v>
      </x:c>
      <x:c r="B7" s="61" t="str">
        <x:v>Credo Technology</x:v>
      </x:c>
      <x:c r="C7" s="61" t="str">
        <x:v>CRDO</x:v>
      </x:c>
      <x:c r="D7" s="61" t="str">
        <x:v>NASDAQ</x:v>
      </x:c>
      <x:c r="E7" s="61" t="str">
        <x:v>US</x:v>
      </x:c>
      <x:c r="F7" s="61" t="str">
        <x:v>High-speed connectivity ICs / SerDes</x:v>
      </x:c>
      <x:c r="G7" s="62" t="n">
        <x:v>4</x:v>
      </x:c>
      <x:c r="H7" s="62" t="n">
        <x:v>34.01</x:v>
      </x:c>
      <x:c r="I7" s="62" t="str">
        <x:v>USD</x:v>
      </x:c>
      <x:c r="J7" s="62" t="str">
        <x:v>Large / mid+</x:v>
      </x:c>
      <x:c r="K7" s="62" t="n">
        <x:v>184.38</x:v>
      </x:c>
      <x:c r="L7" s="62" t="n">
        <x:v>101.15</x:v>
      </x:c>
      <x:c r="M7" s="62" t="n">
        <x:v>30.64</x:v>
      </x:c>
      <x:c r="N7" s="62" t="n">
        <x:v>0.6783</x:v>
      </x:c>
      <x:c r="O7" s="62" t="n">
        <x:v>0.5</x:v>
      </x:c>
      <x:c r="P7" s="62" t="n">
        <x:v>0.23</x:v>
      </x:c>
      <x:c r="Q7" s="62" t="n">
        <x:v>0.38</x:v>
      </x:c>
      <x:c r="R7" s="62" t="n">
        <x:v>127.64</x:v>
      </x:c>
      <x:c r="S7" s="62" t="n">
        <x:v>16.5</x:v>
      </x:c>
      <x:c r="T7" s="62" t="n">
        <x:v>3.44</x:v>
      </x:c>
      <x:c r="U7" s="62" t="n">
        <x:v>64.87</x:v>
      </x:c>
      <x:c r="V7" s="61" t="str">
        <x:v>Technically extended</x:v>
      </x:c>
      <x:c r="W7" s="61" t="str">
        <x:v>High</x:v>
      </x:c>
      <x:c r="X7" s="61" t="str">
        <x:v>Electrical I/O, AEC and SerDes exposure around switch/accelerator bandwidth growth; relevant to the copper-to-optical transition near the package.</x:v>
      </x:c>
      <x:c r="Y7" s="61" t="str">
        <x:v>Not an optical engine supplier; exposure is enabling/interconnect.</x:v>
      </x:c>
      <x:c r="Z7" s="61" t="str">
        <x:v>https://stockanalysis.com/stocks/crdo/statistics/</x:v>
      </x:c>
      <x:c r="AA7" s="61" t="str">
        <x:v>https://www.roic.ai/quote/CRDO/statistics</x:v>
      </x:c>
      <x:c r="AB7" s="61" t="str">
        <x:f>IF(G7&gt;=5,"Direct",IF(G7=4,"Strong adjacent","Enabler/watch"))</x:f>
        <x:v>Strong adjacent</x:v>
      </x:c>
      <x:c r="AC7" s="61" t="str">
        <x:f>IF(L7="","n/a",IF(L7&gt;100,"Very high P/E",IF(M7&gt;20,"Very high EV/Sales","Screenable")))</x:f>
        <x:v>Very high P/E</x:v>
      </x:c>
      <x:c r="AD7" s="63" t="str">
        <x:f>IF(T7="","Needs OHLC",IF(ABS(T7)&gt;=3,"Extended vs 50D",IF(ABS(T7)&gt;=2,"Moderate extension","Normal range")))</x:f>
        <x:v>Extended vs 50D</x:v>
      </x:c>
    </x:row>
    <x:row r="8" ht="43.5" customHeight="1">
      <x:c r="A8" s="60" t="n">
        <x:v>7</x:v>
      </x:c>
      <x:c r="B8" s="61" t="str">
        <x:v>MACOM Technology Solutions</x:v>
      </x:c>
      <x:c r="C8" s="61" t="str">
        <x:v>MTSI</x:v>
      </x:c>
      <x:c r="D8" s="61" t="str">
        <x:v>NASDAQ</x:v>
      </x:c>
      <x:c r="E8" s="61" t="str">
        <x:v>US</x:v>
      </x:c>
      <x:c r="F8" s="61" t="str">
        <x:v>Analog / optical semiconductor components</x:v>
      </x:c>
      <x:c r="G8" s="62" t="n">
        <x:v>4</x:v>
      </x:c>
      <x:c r="H8" s="62" t="n">
        <x:v>21.3</x:v>
      </x:c>
      <x:c r="I8" s="62" t="str">
        <x:v>USD</x:v>
      </x:c>
      <x:c r="J8" s="62" t="str">
        <x:v>Large / mid+</x:v>
      </x:c>
      <x:c r="K8" s="62" t="n">
        <x:v>284.17</x:v>
      </x:c>
      <x:c r="L8" s="62" t="n">
        <x:v>131.12</x:v>
      </x:c>
      <x:c r="M8" s="62" t="n">
        <x:v>20.69</x:v>
      </x:c>
      <x:c r="N8" s="62" t="n">
        <x:v>0.5522</x:v>
      </x:c>
      <x:c r="O8" s="62" t="n">
        <x:v>0.31</x:v>
      </x:c>
      <x:c r="P8" s="62" t="n">
        <x:v>0.76</x:v>
      </x:c>
      <x:c r="Q8" s="62" t="n">
        <x:v>0.86</x:v>
      </x:c>
      <x:c r="R8" s="62" t="n">
        <x:v>245.52</x:v>
      </x:c>
      <x:c r="S8" s="62" t="n">
        <x:v>16</x:v>
      </x:c>
      <x:c r="T8" s="62" t="n">
        <x:v>2.42</x:v>
      </x:c>
      <x:c r="U8" s="62" t="n">
        <x:v>62.43</x:v>
      </x:c>
      <x:c r="V8" s="61" t="str">
        <x:v>Moderately extended</x:v>
      </x:c>
      <x:c r="W8" s="61" t="str">
        <x:v>High</x:v>
      </x:c>
      <x:c r="X8" s="61" t="str">
        <x:v>High-speed analog/RF and optical components used in datacenter, telecom and defense photonics; likely beneficiary of faster optical lanes.</x:v>
      </x:c>
      <x:c r="Y8" s="61" t="str">
        <x:v>CPO exposure indirect through components rather than packaged optical engines.</x:v>
      </x:c>
      <x:c r="Z8" s="61" t="str">
        <x:v>https://stockanalysis.com/stocks/mtsi/statistics/</x:v>
      </x:c>
      <x:c r="AA8" s="61" t="str">
        <x:v>https://finance.yahoo.com/quote/MTSI/</x:v>
      </x:c>
      <x:c r="AB8" s="61" t="str">
        <x:f>IF(G8&gt;=5,"Direct",IF(G8=4,"Strong adjacent","Enabler/watch"))</x:f>
        <x:v>Strong adjacent</x:v>
      </x:c>
      <x:c r="AC8" s="61" t="str">
        <x:f>IF(L8="","n/a",IF(L8&gt;100,"Very high P/E",IF(M8&gt;20,"Very high EV/Sales","Screenable")))</x:f>
        <x:v>Very high P/E</x:v>
      </x:c>
      <x:c r="AD8" s="63" t="str">
        <x:f>IF(T8="","Needs OHLC",IF(ABS(T8)&gt;=3,"Extended vs 50D",IF(ABS(T8)&gt;=2,"Moderate extension","Normal range")))</x:f>
        <x:v>Moderate extension</x:v>
      </x:c>
    </x:row>
    <x:row r="9" ht="43.5" customHeight="1">
      <x:c r="A9" s="60" t="n">
        <x:v>8</x:v>
      </x:c>
      <x:c r="B9" s="61" t="str">
        <x:v>Semtech</x:v>
      </x:c>
      <x:c r="C9" s="61" t="str">
        <x:v>SMTC</x:v>
      </x:c>
      <x:c r="D9" s="61" t="str">
        <x:v>NASDAQ</x:v>
      </x:c>
      <x:c r="E9" s="61" t="str">
        <x:v>US</x:v>
      </x:c>
      <x:c r="F9" s="61" t="str">
        <x:v>Signal integrity / optical ICs</x:v>
      </x:c>
      <x:c r="G9" s="62" t="n">
        <x:v>4</x:v>
      </x:c>
      <x:c r="H9" s="62" t="n">
        <x:v>10.04</x:v>
      </x:c>
      <x:c r="I9" s="62" t="str">
        <x:v>USD</x:v>
      </x:c>
      <x:c r="J9" s="62" t="str">
        <x:v>Large / mid+</x:v>
      </x:c>
      <x:c r="K9" s="62" t="n">
        <x:v>107.81</x:v>
      </x:c>
      <x:c r="L9" s="62" t="str"/>
      <x:c r="M9" s="62" t="n">
        <x:v>9.87</x:v>
      </x:c>
      <x:c r="N9" s="62" t="n">
        <x:v>0.5251</x:v>
      </x:c>
      <x:c r="O9" s="62" t="n">
        <x:v>0.18</x:v>
      </x:c>
      <x:c r="P9" s="62" t="n">
        <x:v>0.31</x:v>
      </x:c>
      <x:c r="Q9" s="62" t="n">
        <x:v>0.48</x:v>
      </x:c>
      <x:c r="R9" s="62" t="n">
        <x:v>88.8</x:v>
      </x:c>
      <x:c r="S9" s="62" t="n">
        <x:v>6.1</x:v>
      </x:c>
      <x:c r="T9" s="62" t="n">
        <x:v>3.12</x:v>
      </x:c>
      <x:c r="U9" s="62" t="n">
        <x:v>62.06</x:v>
      </x:c>
      <x:c r="V9" s="61" t="str">
        <x:v>Technically extended</x:v>
      </x:c>
      <x:c r="W9" s="61" t="str">
        <x:v>High</x:v>
      </x:c>
      <x:c r="X9" s="61" t="str">
        <x:v>PAM4, CDR and signal integrity products sit in the optical interconnect chain, especially for high-speed datacenter links.</x:v>
      </x:c>
      <x:c r="Y9" s="61" t="str">
        <x:v>Company mix includes non-CPO businesses.</x:v>
      </x:c>
      <x:c r="Z9" s="61" t="str">
        <x:v>https://stockanalysis.com/stocks/smtc/statistics/</x:v>
      </x:c>
      <x:c r="AA9" s="61" t="str">
        <x:v>https://finance.yahoo.com/quote/SMTC/</x:v>
      </x:c>
      <x:c r="AB9" s="61" t="str">
        <x:f>IF(G9&gt;=5,"Direct",IF(G9=4,"Strong adjacent","Enabler/watch"))</x:f>
        <x:v>Strong adjacent</x:v>
      </x:c>
      <x:c r="AC9" s="61" t="str">
        <x:f>IF(L9="","n/a",IF(L9&gt;100,"Very high P/E",IF(M9&gt;20,"Very high EV/Sales","Screenable")))</x:f>
        <x:v>n/a</x:v>
      </x:c>
      <x:c r="AD9" s="63" t="str">
        <x:f>IF(T9="","Needs OHLC",IF(ABS(T9)&gt;=3,"Extended vs 50D",IF(ABS(T9)&gt;=2,"Moderate extension","Normal range")))</x:f>
        <x:v>Extended vs 50D</x:v>
      </x:c>
    </x:row>
    <x:row r="10" ht="43.5" customHeight="1">
      <x:c r="A10" s="60" t="n">
        <x:v>9</x:v>
      </x:c>
      <x:c r="B10" s="61" t="str">
        <x:v>Fabrinet</x:v>
      </x:c>
      <x:c r="C10" s="61" t="str">
        <x:v>FN</x:v>
      </x:c>
      <x:c r="D10" s="61" t="str">
        <x:v>NYSE</x:v>
      </x:c>
      <x:c r="E10" s="61" t="str">
        <x:v>Thailand / US listing</x:v>
      </x:c>
      <x:c r="F10" s="61" t="str">
        <x:v>Optical manufacturing services</x:v>
      </x:c>
      <x:c r="G10" s="62" t="n">
        <x:v>4</x:v>
      </x:c>
      <x:c r="H10" s="62" t="n">
        <x:v>25.31</x:v>
      </x:c>
      <x:c r="I10" s="62" t="str">
        <x:v>USD</x:v>
      </x:c>
      <x:c r="J10" s="62" t="str">
        <x:v>Large / mid+</x:v>
      </x:c>
      <x:c r="K10" s="62" t="n">
        <x:v>706.53</x:v>
      </x:c>
      <x:c r="L10" s="62" t="n">
        <x:v>67.73</x:v>
      </x:c>
      <x:c r="M10" s="62" t="n">
        <x:v>6.26</x:v>
      </x:c>
      <x:c r="N10" s="62" t="n">
        <x:v>0.1201</x:v>
      </x:c>
      <x:c r="O10" s="62" t="n">
        <x:v>0.27</x:v>
      </x:c>
      <x:c r="P10" s="62" t="n">
        <x:v>0.68</x:v>
      </x:c>
      <x:c r="Q10" s="62" t="n">
        <x:v>0.82</x:v>
      </x:c>
      <x:c r="R10" s="62" t="n">
        <x:v>591.52</x:v>
      </x:c>
      <x:c r="S10" s="62" t="n">
        <x:v>33</x:v>
      </x:c>
      <x:c r="T10" s="62" t="n">
        <x:v>3.49</x:v>
      </x:c>
      <x:c r="U10" s="62" t="n">
        <x:v>61.36</x:v>
      </x:c>
      <x:c r="V10" s="61" t="str">
        <x:v>Technically extended</x:v>
      </x:c>
      <x:c r="W10" s="61" t="str">
        <x:v>High</x:v>
      </x:c>
      <x:c r="X10" s="61" t="str">
        <x:v>Precision contract manufacturing for optical communications modules and components; leveraged to module volume growth.</x:v>
      </x:c>
      <x:c r="Y10" s="61" t="str">
        <x:v>Low gross margin is normal for EMS/contract manufacturing.</x:v>
      </x:c>
      <x:c r="Z10" s="61" t="str">
        <x:v>https://stockanalysis.com/stocks/fn/statistics/</x:v>
      </x:c>
      <x:c r="AA10" s="61" t="str">
        <x:v>https://finance.yahoo.com/quote/FN/</x:v>
      </x:c>
      <x:c r="AB10" s="61" t="str">
        <x:f>IF(G10&gt;=5,"Direct",IF(G10=4,"Strong adjacent","Enabler/watch"))</x:f>
        <x:v>Strong adjacent</x:v>
      </x:c>
      <x:c r="AC10" s="61" t="str">
        <x:f>IF(L10="","n/a",IF(L10&gt;100,"Very high P/E",IF(M10&gt;20,"Very high EV/Sales","Screenable")))</x:f>
        <x:v>Screenable</x:v>
      </x:c>
      <x:c r="AD10" s="63" t="str">
        <x:f>IF(T10="","Needs OHLC",IF(ABS(T10)&gt;=3,"Extended vs 50D",IF(ABS(T10)&gt;=2,"Moderate extension","Normal range")))</x:f>
        <x:v>Extended vs 50D</x:v>
      </x:c>
    </x:row>
    <x:row r="11" ht="43.5" customHeight="1">
      <x:c r="A11" s="60" t="n">
        <x:v>10</x:v>
      </x:c>
      <x:c r="B11" s="61" t="str">
        <x:v>Camtek</x:v>
      </x:c>
      <x:c r="C11" s="61" t="str">
        <x:v>CAMT</x:v>
      </x:c>
      <x:c r="D11" s="61" t="str">
        <x:v>NASDAQ</x:v>
      </x:c>
      <x:c r="E11" s="61" t="str">
        <x:v>Israel / US listing</x:v>
      </x:c>
      <x:c r="F11" s="61" t="str">
        <x:v>Advanced packaging inspection</x:v>
      </x:c>
      <x:c r="G11" s="62" t="n">
        <x:v>3</x:v>
      </x:c>
      <x:c r="H11" s="62" t="n">
        <x:v>8.69</x:v>
      </x:c>
      <x:c r="I11" s="62" t="str">
        <x:v>USD</x:v>
      </x:c>
      <x:c r="J11" s="62" t="str">
        <x:v>Mid</x:v>
      </x:c>
      <x:c r="K11" s="62" t="n">
        <x:v>186.62</x:v>
      </x:c>
      <x:c r="L11" s="62" t="n">
        <x:v>178.58</x:v>
      </x:c>
      <x:c r="M11" s="62" t="n">
        <x:v>16.87</x:v>
      </x:c>
      <x:c r="N11" s="62" t="n">
        <x:v>0.5121</x:v>
      </x:c>
      <x:c r="O11" s="62" t="n">
        <x:v>0.17</x:v>
      </x:c>
      <x:c r="P11" s="62" t="n">
        <x:v>0.41</x:v>
      </x:c>
      <x:c r="Q11" s="62" t="n">
        <x:v>0.52</x:v>
      </x:c>
      <x:c r="R11" s="62" t="n">
        <x:v>169.13</x:v>
      </x:c>
      <x:c r="S11" s="62" t="n">
        <x:v>10.5</x:v>
      </x:c>
      <x:c r="T11" s="62" t="n">
        <x:v>1.67</x:v>
      </x:c>
      <x:c r="U11" s="62" t="n">
        <x:v>55.33</x:v>
      </x:c>
      <x:c r="V11" s="61" t="str">
        <x:v>Not extended</x:v>
      </x:c>
      <x:c r="W11" s="61" t="str">
        <x:v>High</x:v>
      </x:c>
      <x:c r="X11" s="61" t="str">
        <x:v>Inspection/metrology for advanced packaging; CPO requires tighter optical/electrical package assembly and process control.</x:v>
      </x:c>
      <x:c r="Y11" s="61" t="str">
        <x:v>Indirect exposure via packaging capex.</x:v>
      </x:c>
      <x:c r="Z11" s="61" t="str">
        <x:v>https://stockanalysis.com/stocks/camt/statistics/</x:v>
      </x:c>
      <x:c r="AA11" s="61" t="str">
        <x:v>https://finance.yahoo.com/quote/CAMT/</x:v>
      </x:c>
      <x:c r="AB11" s="61" t="str">
        <x:f>IF(G11&gt;=5,"Direct",IF(G11=4,"Strong adjacent","Enabler/watch"))</x:f>
        <x:v>Enabler/watch</x:v>
      </x:c>
      <x:c r="AC11" s="61" t="str">
        <x:f>IF(L11="","n/a",IF(L11&gt;100,"Very high P/E",IF(M11&gt;20,"Very high EV/Sales","Screenable")))</x:f>
        <x:v>Very high P/E</x:v>
      </x:c>
      <x:c r="AD11" s="63" t="str">
        <x:f>IF(T11="","Needs OHLC",IF(ABS(T11)&gt;=3,"Extended vs 50D",IF(ABS(T11)&gt;=2,"Moderate extension","Normal range")))</x:f>
        <x:v>Normal range</x:v>
      </x:c>
    </x:row>
    <x:row r="12" ht="43.5" customHeight="1">
      <x:c r="A12" s="60" t="n">
        <x:v>11</x:v>
      </x:c>
      <x:c r="B12" s="61" t="str">
        <x:v>Onto Innovation</x:v>
      </x:c>
      <x:c r="C12" s="61" t="str">
        <x:v>ONTO</x:v>
      </x:c>
      <x:c r="D12" s="61" t="str">
        <x:v>NYSE</x:v>
      </x:c>
      <x:c r="E12" s="61" t="str">
        <x:v>US</x:v>
      </x:c>
      <x:c r="F12" s="61" t="str">
        <x:v>Metrology / process control</x:v>
      </x:c>
      <x:c r="G12" s="62" t="n">
        <x:v>3</x:v>
      </x:c>
      <x:c r="H12" s="62" t="n">
        <x:v>14.57</x:v>
      </x:c>
      <x:c r="I12" s="62" t="str">
        <x:v>USD</x:v>
      </x:c>
      <x:c r="J12" s="62" t="str">
        <x:v>Large / mid+</x:v>
      </x:c>
      <x:c r="K12" s="62" t="n">
        <x:v>292.92</x:v>
      </x:c>
      <x:c r="L12" s="62" t="n">
        <x:v>105.37</x:v>
      </x:c>
      <x:c r="M12" s="62" t="n">
        <x:v>13.88</x:v>
      </x:c>
      <x:c r="N12" s="62" t="n">
        <x:v>0.5459</x:v>
      </x:c>
      <x:c r="O12" s="62" t="n">
        <x:v>0.29</x:v>
      </x:c>
      <x:c r="P12" s="62" t="n">
        <x:v>0.71</x:v>
      </x:c>
      <x:c r="Q12" s="62" t="n">
        <x:v>0.89</x:v>
      </x:c>
      <x:c r="R12" s="62" t="n">
        <x:v>232.23</x:v>
      </x:c>
      <x:c r="S12" s="62" t="n">
        <x:v>18</x:v>
      </x:c>
      <x:c r="T12" s="62" t="n">
        <x:v>3.37</x:v>
      </x:c>
      <x:c r="U12" s="62" t="n">
        <x:v>63.67</x:v>
      </x:c>
      <x:c r="V12" s="61" t="str">
        <x:v>Technically extended</x:v>
      </x:c>
      <x:c r="W12" s="61" t="str">
        <x:v>High</x:v>
      </x:c>
      <x:c r="X12" s="61" t="str">
        <x:v>Advanced packaging and metrology tool exposure; could benefit from heterogeneous integration around optical I/O.</x:v>
      </x:c>
      <x:c r="Y12" s="61" t="str">
        <x:v>Broad semicap exposure; not CPO-specific.</x:v>
      </x:c>
      <x:c r="Z12" s="61" t="str">
        <x:v>https://stockanalysis.com/stocks/onto/statistics/</x:v>
      </x:c>
      <x:c r="AA12" s="61" t="str">
        <x:v>https://finance.yahoo.com/quote/ONTO/</x:v>
      </x:c>
      <x:c r="AB12" s="61" t="str">
        <x:f>IF(G12&gt;=5,"Direct",IF(G12=4,"Strong adjacent","Enabler/watch"))</x:f>
        <x:v>Enabler/watch</x:v>
      </x:c>
      <x:c r="AC12" s="61" t="str">
        <x:f>IF(L12="","n/a",IF(L12&gt;100,"Very high P/E",IF(M12&gt;20,"Very high EV/Sales","Screenable")))</x:f>
        <x:v>Very high P/E</x:v>
      </x:c>
      <x:c r="AD12" s="63" t="str">
        <x:f>IF(T12="","Needs OHLC",IF(ABS(T12)&gt;=3,"Extended vs 50D",IF(ABS(T12)&gt;=2,"Moderate extension","Normal range")))</x:f>
        <x:v>Extended vs 50D</x:v>
      </x:c>
    </x:row>
    <x:row r="13" ht="43.5" customHeight="1">
      <x:c r="A13" s="60" t="n">
        <x:v>12</x:v>
      </x:c>
      <x:c r="B13" s="61" t="str">
        <x:v>Veeco Instruments</x:v>
      </x:c>
      <x:c r="C13" s="61" t="str">
        <x:v>VECO</x:v>
      </x:c>
      <x:c r="D13" s="61" t="str">
        <x:v>NASDAQ</x:v>
      </x:c>
      <x:c r="E13" s="61" t="str">
        <x:v>US</x:v>
      </x:c>
      <x:c r="F13" s="61" t="str">
        <x:v>Compound semiconductor / photonics equipment</x:v>
      </x:c>
      <x:c r="G13" s="62" t="n">
        <x:v>3</x:v>
      </x:c>
      <x:c r="H13" s="62" t="n">
        <x:v>3.02</x:v>
      </x:c>
      <x:c r="I13" s="62" t="str">
        <x:v>USD</x:v>
      </x:c>
      <x:c r="J13" s="62" t="str">
        <x:v>Mid</x:v>
      </x:c>
      <x:c r="K13" s="62" t="n">
        <x:v>50.25</x:v>
      </x:c>
      <x:c r="L13" s="62" t="n">
        <x:v>85.13</x:v>
      </x:c>
      <x:c r="M13" s="62" t="n">
        <x:v>4.38</x:v>
      </x:c>
      <x:c r="N13" s="62" t="n">
        <x:v>0.3995</x:v>
      </x:c>
      <x:c r="O13" s="62" t="n">
        <x:v>0.43</x:v>
      </x:c>
      <x:c r="P13" s="62" t="n">
        <x:v>0.78</x:v>
      </x:c>
      <x:c r="Q13" s="62" t="n">
        <x:v>0.95</x:v>
      </x:c>
      <x:c r="R13" s="62" t="n">
        <x:v>36.95</x:v>
      </x:c>
      <x:c r="S13" s="62" t="n">
        <x:v>3.9</x:v>
      </x:c>
      <x:c r="T13" s="62" t="n">
        <x:v>3.41</x:v>
      </x:c>
      <x:c r="U13" s="62" t="n">
        <x:v>72.67</x:v>
      </x:c>
      <x:c r="V13" s="61" t="str">
        <x:v>Technically extended</x:v>
      </x:c>
      <x:c r="W13" s="61" t="str">
        <x:v>High</x:v>
      </x:c>
      <x:c r="X13" s="61" t="str">
        <x:v>Equipment for compound semiconductors and photonics materials; relevant to laser/device supply chain for optical interconnects.</x:v>
      </x:c>
      <x:c r="Y13" s="61" t="str">
        <x:v>Only part of revenue tied to photonics.</x:v>
      </x:c>
      <x:c r="Z13" s="61" t="str">
        <x:v>https://stockanalysis.com/stocks/veco/statistics/</x:v>
      </x:c>
      <x:c r="AA13" s="61" t="str">
        <x:v>https://finance.yahoo.com/quote/VECO/</x:v>
      </x:c>
      <x:c r="AB13" s="61" t="str">
        <x:f>IF(G13&gt;=5,"Direct",IF(G13=4,"Strong adjacent","Enabler/watch"))</x:f>
        <x:v>Enabler/watch</x:v>
      </x:c>
      <x:c r="AC13" s="61" t="str">
        <x:f>IF(L13="","n/a",IF(L13&gt;100,"Very high P/E",IF(M13&gt;20,"Very high EV/Sales","Screenable")))</x:f>
        <x:v>Screenable</x:v>
      </x:c>
      <x:c r="AD13" s="63" t="str">
        <x:f>IF(T13="","Needs OHLC",IF(ABS(T13)&gt;=3,"Extended vs 50D",IF(ABS(T13)&gt;=2,"Moderate extension","Normal range")))</x:f>
        <x:v>Extended vs 50D</x:v>
      </x:c>
    </x:row>
    <x:row r="14" ht="43.5" customHeight="1">
      <x:c r="A14" s="60" t="n">
        <x:v>13</x:v>
      </x:c>
      <x:c r="B14" s="61" t="str">
        <x:v>Kulicke &amp; Soffa</x:v>
      </x:c>
      <x:c r="C14" s="61" t="str">
        <x:v>KLIC</x:v>
      </x:c>
      <x:c r="D14" s="61" t="str">
        <x:v>NASDAQ</x:v>
      </x:c>
      <x:c r="E14" s="61" t="str">
        <x:v>US</x:v>
      </x:c>
      <x:c r="F14" s="61" t="str">
        <x:v>Advanced packaging assembly tools</x:v>
      </x:c>
      <x:c r="G14" s="62" t="n">
        <x:v>3</x:v>
      </x:c>
      <x:c r="H14" s="62" t="n">
        <x:v>4.52</x:v>
      </x:c>
      <x:c r="I14" s="62" t="str">
        <x:v>USD</x:v>
      </x:c>
      <x:c r="J14" s="62" t="str">
        <x:v>Mid</x:v>
      </x:c>
      <x:c r="K14" s="62" t="n">
        <x:v>86.37</x:v>
      </x:c>
      <x:c r="L14" s="62" t="str"/>
      <x:c r="M14" s="62" t="n">
        <x:v>5.92</x:v>
      </x:c>
      <x:c r="N14" s="62" t="n">
        <x:v>0.48310000000000003</x:v>
      </x:c>
      <x:c r="O14" s="62" t="n">
        <x:v>0.28</x:v>
      </x:c>
      <x:c r="P14" s="62" t="n">
        <x:v>0.63</x:v>
      </x:c>
      <x:c r="Q14" s="62" t="n">
        <x:v>0.72</x:v>
      </x:c>
      <x:c r="R14" s="62" t="n">
        <x:v>72.11</x:v>
      </x:c>
      <x:c r="S14" s="62" t="n">
        <x:v>5.2</x:v>
      </x:c>
      <x:c r="T14" s="62" t="n">
        <x:v>2.74</x:v>
      </x:c>
      <x:c r="U14" s="62" t="n">
        <x:v>68.21</x:v>
      </x:c>
      <x:c r="V14" s="61" t="str">
        <x:v>Moderately extended</x:v>
      </x:c>
      <x:c r="W14" s="61" t="str">
        <x:v>High</x:v>
      </x:c>
      <x:c r="X14" s="61" t="str">
        <x:v>Bonding and assembly equipment exposure; CPO packaging could pull through more complex die/optical attach workflows.</x:v>
      </x:c>
      <x:c r="Y14" s="61" t="str">
        <x:v>Cyclical packaging tool supplier; CPO is one of several demand drivers.</x:v>
      </x:c>
      <x:c r="Z14" s="61" t="str">
        <x:v>https://stockanalysis.com/stocks/klic/statistics/</x:v>
      </x:c>
      <x:c r="AA14" s="61" t="str">
        <x:v>https://finance.yahoo.com/quote/KLIC/</x:v>
      </x:c>
      <x:c r="AB14" s="61" t="str">
        <x:f>IF(G14&gt;=5,"Direct",IF(G14=4,"Strong adjacent","Enabler/watch"))</x:f>
        <x:v>Enabler/watch</x:v>
      </x:c>
      <x:c r="AC14" s="61" t="str">
        <x:f>IF(L14="","n/a",IF(L14&gt;100,"Very high P/E",IF(M14&gt;20,"Very high EV/Sales","Screenable")))</x:f>
        <x:v>n/a</x:v>
      </x:c>
      <x:c r="AD14" s="63" t="str">
        <x:f>IF(T14="","Needs OHLC",IF(ABS(T14)&gt;=3,"Extended vs 50D",IF(ABS(T14)&gt;=2,"Moderate extension","Normal range")))</x:f>
        <x:v>Moderate extension</x:v>
      </x:c>
    </x:row>
    <x:row r="15" ht="43.5" customHeight="1">
      <x:c r="A15" s="60" t="n">
        <x:v>14</x:v>
      </x:c>
      <x:c r="B15" s="61" t="str">
        <x:v>Zhongji Innolight</x:v>
      </x:c>
      <x:c r="C15" s="61" t="str">
        <x:v>300308.SZ</x:v>
      </x:c>
      <x:c r="D15" s="61" t="str">
        <x:v>Shenzhen</x:v>
      </x:c>
      <x:c r="E15" s="61" t="str">
        <x:v>China</x:v>
      </x:c>
      <x:c r="F15" s="61" t="str">
        <x:v>Optical transceivers</x:v>
      </x:c>
      <x:c r="G15" s="62" t="n">
        <x:v>5</x:v>
      </x:c>
      <x:c r="H15" s="62" t="n">
        <x:v>954.91</x:v>
      </x:c>
      <x:c r="I15" s="62" t="str">
        <x:v>CNY</x:v>
      </x:c>
      <x:c r="J15" s="62" t="str">
        <x:v>Large local</x:v>
      </x:c>
      <x:c r="K15" s="62" t="n">
        <x:v>857.5</x:v>
      </x:c>
      <x:c r="L15" s="62" t="n">
        <x:v>63.91</x:v>
      </x:c>
      <x:c r="M15" s="62" t="n">
        <x:v>18.54</x:v>
      </x:c>
      <x:c r="N15" s="62" t="n">
        <x:v>0.4403</x:v>
      </x:c>
      <x:c r="O15" s="62" t="n">
        <x:v>0.31</x:v>
      </x:c>
      <x:c r="P15" s="62" t="n">
        <x:v>0.46</x:v>
      </x:c>
      <x:c r="Q15" s="62" t="n">
        <x:v>0.312</x:v>
      </x:c>
      <x:c r="R15" s="62" t="n">
        <x:v>652.38</x:v>
      </x:c>
      <x:c r="S15" s="62" t="n">
        <x:v>55</x:v>
      </x:c>
      <x:c r="T15" s="62" t="n">
        <x:v>3.73</x:v>
      </x:c>
      <x:c r="U15" s="62" t="n">
        <x:v>68.13</x:v>
      </x:c>
      <x:c r="V15" s="61" t="str">
        <x:v>Technically extended</x:v>
      </x:c>
      <x:c r="W15" s="61" t="str">
        <x:v>High</x:v>
      </x:c>
      <x:c r="X15" s="61" t="str">
        <x:v>One of the cleanest public AI optical transceiver proxies; direct exposure to 800G/1.6T modules and hyperscale optical demand.</x:v>
      </x:c>
      <x:c r="Y15" s="61" t="str">
        <x:v>Large-cap after rerating; retained because it anchors China CPO/optical module chain.</x:v>
      </x:c>
      <x:c r="Z15" s="61" t="str">
        <x:v>https://stockanalysis.com/quote/she/300308/statistics/</x:v>
      </x:c>
      <x:c r="AA15" s="61" t="str">
        <x:v>https://www.roic.ai/quote/300308.SZ/statistics</x:v>
      </x:c>
      <x:c r="AB15" s="61" t="str">
        <x:f>IF(G15&gt;=5,"Direct",IF(G15=4,"Strong adjacent","Enabler/watch"))</x:f>
        <x:v>Direct</x:v>
      </x:c>
      <x:c r="AC15" s="61" t="str">
        <x:f>IF(L15="","n/a",IF(L15&gt;100,"Very high P/E",IF(M15&gt;20,"Very high EV/Sales","Screenable")))</x:f>
        <x:v>Screenable</x:v>
      </x:c>
      <x:c r="AD15" s="63" t="str">
        <x:f>IF(T15="","Needs OHLC",IF(ABS(T15)&gt;=3,"Extended vs 50D",IF(ABS(T15)&gt;=2,"Moderate extension","Normal range")))</x:f>
        <x:v>Extended vs 50D</x:v>
      </x:c>
    </x:row>
    <x:row r="16" ht="43.5" customHeight="1">
      <x:c r="A16" s="60" t="n">
        <x:v>15</x:v>
      </x:c>
      <x:c r="B16" s="61" t="str">
        <x:v>Eoptolink Technology</x:v>
      </x:c>
      <x:c r="C16" s="61" t="str">
        <x:v>300502.SZ</x:v>
      </x:c>
      <x:c r="D16" s="61" t="str">
        <x:v>Shenzhen</x:v>
      </x:c>
      <x:c r="E16" s="61" t="str">
        <x:v>China</x:v>
      </x:c>
      <x:c r="F16" s="61" t="str">
        <x:v>Optical transceivers</x:v>
      </x:c>
      <x:c r="G16" s="62" t="n">
        <x:v>5</x:v>
      </x:c>
      <x:c r="H16" s="62" t="n">
        <x:v>522.64</x:v>
      </x:c>
      <x:c r="I16" s="62" t="str">
        <x:v>CNY</x:v>
      </x:c>
      <x:c r="J16" s="62" t="str">
        <x:v>Large local</x:v>
      </x:c>
      <x:c r="K16" s="62" t="n">
        <x:v>525.79</x:v>
      </x:c>
      <x:c r="L16" s="62" t="n">
        <x:v>48.82</x:v>
      </x:c>
      <x:c r="M16" s="62" t="n">
        <x:v>17.68</x:v>
      </x:c>
      <x:c r="N16" s="62" t="n">
        <x:v>0.4742</x:v>
      </x:c>
      <x:c r="O16" s="62" t="n">
        <x:v>0.14</x:v>
      </x:c>
      <x:c r="P16" s="62" t="n">
        <x:v>0.45</x:v>
      </x:c>
      <x:c r="Q16" s="62" t="n">
        <x:v>0.18</x:v>
      </x:c>
      <x:c r="R16" s="62" t="n">
        <x:v>458.12</x:v>
      </x:c>
      <x:c r="S16" s="62" t="n">
        <x:v>34</x:v>
      </x:c>
      <x:c r="T16" s="62" t="n">
        <x:v>1.99</x:v>
      </x:c>
      <x:c r="U16" s="62" t="n">
        <x:v>52.28</x:v>
      </x:c>
      <x:c r="V16" s="61" t="str">
        <x:v>Not extended</x:v>
      </x:c>
      <x:c r="W16" s="61" t="str">
        <x:v>High</x:v>
      </x:c>
      <x:c r="X16" s="61" t="str">
        <x:v>Direct AI/datacenter optical module supplier; strong relevance to faster pluggable and potential CPO optical-engine roadmaps.</x:v>
      </x:c>
      <x:c r="Y16" s="61" t="str">
        <x:v>High China optical beta; source values can shift after local market close.</x:v>
      </x:c>
      <x:c r="Z16" s="61" t="str">
        <x:v>https://stockanalysis.com/quote/she/300502/statistics/</x:v>
      </x:c>
      <x:c r="AA16" s="61" t="str">
        <x:v>https://www.roic.ai/quote/300502.SZ/statistics</x:v>
      </x:c>
      <x:c r="AB16" s="61" t="str">
        <x:f>IF(G16&gt;=5,"Direct",IF(G16=4,"Strong adjacent","Enabler/watch"))</x:f>
        <x:v>Direct</x:v>
      </x:c>
      <x:c r="AC16" s="61" t="str">
        <x:f>IF(L16="","n/a",IF(L16&gt;100,"Very high P/E",IF(M16&gt;20,"Very high EV/Sales","Screenable")))</x:f>
        <x:v>Screenable</x:v>
      </x:c>
      <x:c r="AD16" s="63" t="str">
        <x:f>IF(T16="","Needs OHLC",IF(ABS(T16)&gt;=3,"Extended vs 50D",IF(ABS(T16)&gt;=2,"Moderate extension","Normal range")))</x:f>
        <x:v>Normal range</x:v>
      </x:c>
    </x:row>
    <x:row r="17" ht="43.5" customHeight="1">
      <x:c r="A17" s="60" t="n">
        <x:v>16</x:v>
      </x:c>
      <x:c r="B17" s="61" t="str">
        <x:v>Suzhou TFC Optical Communication</x:v>
      </x:c>
      <x:c r="C17" s="61" t="str">
        <x:v>300394.SZ</x:v>
      </x:c>
      <x:c r="D17" s="61" t="str">
        <x:v>Shenzhen</x:v>
      </x:c>
      <x:c r="E17" s="61" t="str">
        <x:v>China</x:v>
      </x:c>
      <x:c r="F17" s="61" t="str">
        <x:v>Passive optical components / connectors</x:v>
      </x:c>
      <x:c r="G17" s="62" t="n">
        <x:v>5</x:v>
      </x:c>
      <x:c r="H17" s="62" t="n">
        <x:v>239.59</x:v>
      </x:c>
      <x:c r="I17" s="62" t="str">
        <x:v>CNY</x:v>
      </x:c>
      <x:c r="J17" s="62" t="str">
        <x:v>Large local</x:v>
      </x:c>
      <x:c r="K17" s="62" t="n">
        <x:v>307.5</x:v>
      </x:c>
      <x:c r="L17" s="62" t="n">
        <x:v>110.32</x:v>
      </x:c>
      <x:c r="M17" s="62" t="n">
        <x:v>42.6</x:v>
      </x:c>
      <x:c r="N17" s="62" t="n">
        <x:v>0.5417000000000001</x:v>
      </x:c>
      <x:c r="O17" s="62" t="n">
        <x:v>-0.068</x:v>
      </x:c>
      <x:c r="P17" s="62" t="n">
        <x:v>0.49</x:v>
      </x:c>
      <x:c r="Q17" s="62" t="n">
        <x:v>0.32</x:v>
      </x:c>
      <x:c r="R17" s="62" t="n">
        <x:v>329.99</x:v>
      </x:c>
      <x:c r="S17" s="62" t="n">
        <x:v>28</x:v>
      </x:c>
      <x:c r="T17" s="62" t="n">
        <x:v>-0.8</x:v>
      </x:c>
      <x:c r="U17" s="62" t="n">
        <x:v>43.22</x:v>
      </x:c>
      <x:c r="V17" s="61" t="str">
        <x:v>Not extended</x:v>
      </x:c>
      <x:c r="W17" s="61" t="str">
        <x:v>High</x:v>
      </x:c>
      <x:c r="X17" s="61" t="str">
        <x:v>Passive optics, fiber arrays and connection components are critical for high-density optical packaging and optical engines.</x:v>
      </x:c>
      <x:c r="Y17" s="61" t="str">
        <x:v>Rich valuation and component mix; CPO link is supply-chain enabling rather than optical engine ownership.</x:v>
      </x:c>
      <x:c r="Z17" s="61" t="str">
        <x:v>https://stockanalysis.com/quote/she/300394/statistics/</x:v>
      </x:c>
      <x:c r="AA17" s="61" t="str">
        <x:v>https://www.roic.ai/quote/300394.SZ/statistics</x:v>
      </x:c>
      <x:c r="AB17" s="61" t="str">
        <x:f>IF(G17&gt;=5,"Direct",IF(G17=4,"Strong adjacent","Enabler/watch"))</x:f>
        <x:v>Direct</x:v>
      </x:c>
      <x:c r="AC17" s="61" t="str">
        <x:f>IF(L17="","n/a",IF(L17&gt;100,"Very high P/E",IF(M17&gt;20,"Very high EV/Sales","Screenable")))</x:f>
        <x:v>Very high P/E</x:v>
      </x:c>
      <x:c r="AD17" s="63" t="str">
        <x:f>IF(T17="","Needs OHLC",IF(ABS(T17)&gt;=3,"Extended vs 50D",IF(ABS(T17)&gt;=2,"Moderate extension","Normal range")))</x:f>
        <x:v>Normal range</x:v>
      </x:c>
    </x:row>
    <x:row r="18" ht="43.5" customHeight="1">
      <x:c r="A18" s="60" t="n">
        <x:v>17</x:v>
      </x:c>
      <x:c r="B18" s="61" t="str">
        <x:v>EverProX Technologies</x:v>
      </x:c>
      <x:c r="C18" s="61" t="str">
        <x:v>300548.SZ</x:v>
      </x:c>
      <x:c r="D18" s="61" t="str">
        <x:v>Shenzhen</x:v>
      </x:c>
      <x:c r="E18" s="61" t="str">
        <x:v>China</x:v>
      </x:c>
      <x:c r="F18" s="61" t="str">
        <x:v>Optical communication components</x:v>
      </x:c>
      <x:c r="G18" s="62" t="n">
        <x:v>4</x:v>
      </x:c>
      <x:c r="H18" s="62" t="n">
        <x:v>74.84</x:v>
      </x:c>
      <x:c r="I18" s="62" t="str">
        <x:v>CNY</x:v>
      </x:c>
      <x:c r="J18" s="62" t="str">
        <x:v>Small/Mid local</x:v>
      </x:c>
      <x:c r="K18" s="62" t="n">
        <x:v>256.69</x:v>
      </x:c>
      <x:c r="L18" s="62" t="n">
        <x:v>202.01</x:v>
      </x:c>
      <x:c r="M18" s="62" t="n">
        <x:v>27.86</x:v>
      </x:c>
      <x:c r="N18" s="62" t="n">
        <x:v>0.4104</x:v>
      </x:c>
      <x:c r="O18" s="62" t="n">
        <x:v>0.37799999999999995</x:v>
      </x:c>
      <x:c r="P18" s="62" t="n">
        <x:v>0.95</x:v>
      </x:c>
      <x:c r="Q18" s="62" t="n">
        <x:v>1.04</x:v>
      </x:c>
      <x:c r="R18" s="62" t="n">
        <x:v>186.29</x:v>
      </x:c>
      <x:c r="S18" s="62" t="n">
        <x:v>19.5</x:v>
      </x:c>
      <x:c r="T18" s="62" t="n">
        <x:v>3.61</x:v>
      </x:c>
      <x:c r="U18" s="62" t="n">
        <x:v>65.43</x:v>
      </x:c>
      <x:c r="V18" s="61" t="str">
        <x:v>Technically extended</x:v>
      </x:c>
      <x:c r="W18" s="61" t="str">
        <x:v>High</x:v>
      </x:c>
      <x:c r="X18" s="61" t="str">
        <x:v>Formerly Broadex; optical communication components and modules make it a non-obvious China CPO-adjacent supplier.</x:v>
      </x:c>
      <x:c r="Y18" s="61" t="str">
        <x:v>Very extended and high multiple.</x:v>
      </x:c>
      <x:c r="Z18" s="61" t="str">
        <x:v>https://stockanalysis.com/quote/she/300548/statistics/</x:v>
      </x:c>
      <x:c r="AA18" s="61" t="str">
        <x:v>https://www.roic.ai/quote/300548.SZ/statistics</x:v>
      </x:c>
      <x:c r="AB18" s="61" t="str">
        <x:f>IF(G18&gt;=5,"Direct",IF(G18=4,"Strong adjacent","Enabler/watch"))</x:f>
        <x:v>Strong adjacent</x:v>
      </x:c>
      <x:c r="AC18" s="61" t="str">
        <x:f>IF(L18="","n/a",IF(L18&gt;100,"Very high P/E",IF(M18&gt;20,"Very high EV/Sales","Screenable")))</x:f>
        <x:v>Very high P/E</x:v>
      </x:c>
      <x:c r="AD18" s="63" t="str">
        <x:f>IF(T18="","Needs OHLC",IF(ABS(T18)&gt;=3,"Extended vs 50D",IF(ABS(T18)&gt;=2,"Moderate extension","Normal range")))</x:f>
        <x:v>Extended vs 50D</x:v>
      </x:c>
    </x:row>
    <x:row r="19" ht="43.5" customHeight="1">
      <x:c r="A19" s="60" t="n">
        <x:v>18</x:v>
      </x:c>
      <x:c r="B19" s="61" t="str">
        <x:v>Accelink Technologies</x:v>
      </x:c>
      <x:c r="C19" s="61" t="str">
        <x:v>002281.SZ</x:v>
      </x:c>
      <x:c r="D19" s="61" t="str">
        <x:v>Shenzhen</x:v>
      </x:c>
      <x:c r="E19" s="61" t="str">
        <x:v>China</x:v>
      </x:c>
      <x:c r="F19" s="61" t="str">
        <x:v>Optical modules / devices</x:v>
      </x:c>
      <x:c r="G19" s="62" t="n">
        <x:v>4</x:v>
      </x:c>
      <x:c r="H19" s="62" t="n">
        <x:v>116.39</x:v>
      </x:c>
      <x:c r="I19" s="62" t="str">
        <x:v>CNY</x:v>
      </x:c>
      <x:c r="J19" s="62" t="str">
        <x:v>Large local</x:v>
      </x:c>
      <x:c r="K19" s="62" t="n">
        <x:v>144.28</x:v>
      </x:c>
      <x:c r="L19" s="62" t="n">
        <x:v>110.14</x:v>
      </x:c>
      <x:c r="M19" s="62" t="n">
        <x:v>9.02</x:v>
      </x:c>
      <x:c r="N19" s="62" t="n">
        <x:v>0.2125</x:v>
      </x:c>
      <x:c r="O19" s="62" t="n">
        <x:v>0.521</x:v>
      </x:c>
      <x:c r="P19" s="62" t="n">
        <x:v>1.07</x:v>
      </x:c>
      <x:c r="Q19" s="62" t="n">
        <x:v>1.12</x:v>
      </x:c>
      <x:c r="R19" s="62" t="n">
        <x:v>94.84</x:v>
      </x:c>
      <x:c r="S19" s="62" t="n">
        <x:v>10.8</x:v>
      </x:c>
      <x:c r="T19" s="62" t="n">
        <x:v>4.58</x:v>
      </x:c>
      <x:c r="U19" s="62" t="n">
        <x:v>76.98</x:v>
      </x:c>
      <x:c r="V19" s="61" t="str">
        <x:v>Technically extended</x:v>
      </x:c>
      <x:c r="W19" s="61" t="str">
        <x:v>High</x:v>
      </x:c>
      <x:c r="X19" s="61" t="str">
        <x:v>Broad optical component/module supplier; potentially leveraged to China AI optical spending and domestic substitution.</x:v>
      </x:c>
      <x:c r="Y19" s="61" t="str">
        <x:v>Lower gross margin profile than specialist component peers.</x:v>
      </x:c>
      <x:c r="Z19" s="61" t="str">
        <x:v>https://stockanalysis.com/quote/she/002281/statistics/</x:v>
      </x:c>
      <x:c r="AA19" s="61" t="str">
        <x:v>https://www.roic.ai/quote/002281.SZ/statistics</x:v>
      </x:c>
      <x:c r="AB19" s="61" t="str">
        <x:f>IF(G19&gt;=5,"Direct",IF(G19=4,"Strong adjacent","Enabler/watch"))</x:f>
        <x:v>Strong adjacent</x:v>
      </x:c>
      <x:c r="AC19" s="61" t="str">
        <x:f>IF(L19="","n/a",IF(L19&gt;100,"Very high P/E",IF(M19&gt;20,"Very high EV/Sales","Screenable")))</x:f>
        <x:v>Very high P/E</x:v>
      </x:c>
      <x:c r="AD19" s="63" t="str">
        <x:f>IF(T19="","Needs OHLC",IF(ABS(T19)&gt;=3,"Extended vs 50D",IF(ABS(T19)&gt;=2,"Moderate extension","Normal range")))</x:f>
        <x:v>Extended vs 50D</x:v>
      </x:c>
    </x:row>
    <x:row r="20" ht="43.5" customHeight="1">
      <x:c r="A20" s="60" t="n">
        <x:v>19</x:v>
      </x:c>
      <x:c r="B20" s="61" t="str">
        <x:v>CIG Shanghai Co., Ltd.</x:v>
      </x:c>
      <x:c r="C20" s="61" t="str">
        <x:v>688260.SS</x:v>
      </x:c>
      <x:c r="D20" s="61" t="str">
        <x:v>Shanghai STAR</x:v>
      </x:c>
      <x:c r="E20" s="61" t="str">
        <x:v>China</x:v>
      </x:c>
      <x:c r="F20" s="61" t="str">
        <x:v>Optical networking hardware</x:v>
      </x:c>
      <x:c r="G20" s="62" t="n">
        <x:v>3</x:v>
      </x:c>
      <x:c r="H20" s="62" t="n">
        <x:v>3.18</x:v>
      </x:c>
      <x:c r="I20" s="62" t="str">
        <x:v>CNY</x:v>
      </x:c>
      <x:c r="J20" s="62" t="str">
        <x:v>Small/Mid local</x:v>
      </x:c>
      <x:c r="K20" s="62" t="n">
        <x:v>27.01</x:v>
      </x:c>
      <x:c r="L20" s="62" t="str"/>
      <x:c r="M20" s="62" t="n">
        <x:v>7.18</x:v>
      </x:c>
      <x:c r="N20" s="62" t="n">
        <x:v>1</x:v>
      </x:c>
      <x:c r="O20" s="62" t="n">
        <x:v>-0.129</x:v>
      </x:c>
      <x:c r="P20" s="62" t="n">
        <x:v>-0.042</x:v>
      </x:c>
      <x:c r="Q20" s="62" t="n">
        <x:v>0.045</x:v>
      </x:c>
      <x:c r="R20" s="62" t="n">
        <x:v>31.01</x:v>
      </x:c>
      <x:c r="S20" s="62" t="n">
        <x:v>2.6</x:v>
      </x:c>
      <x:c r="T20" s="62" t="n">
        <x:v>-1.54</x:v>
      </x:c>
      <x:c r="U20" s="62" t="n">
        <x:v>41.04</x:v>
      </x:c>
      <x:c r="V20" s="61" t="str">
        <x:v>Not extended</x:v>
      </x:c>
      <x:c r="W20" s="61" t="str">
        <x:v>Medium</x:v>
      </x:c>
      <x:c r="X20" s="61" t="str">
        <x:v>Obscure optical networking hardware name; useful watchlist inclusion for China optical supply chain mapping.</x:v>
      </x:c>
      <x:c r="Y20" s="61" t="str">
        <x:v>Loss-making and source classification appears imperfect; keep as lower-confidence candidate.</x:v>
      </x:c>
      <x:c r="Z20" s="61" t="str">
        <x:v>https://stockanalysis.com/quote/sha/688260/statistics/</x:v>
      </x:c>
      <x:c r="AA20" s="61" t="str">
        <x:v>https://www.roic.ai/quote/688260.SS/statistics</x:v>
      </x:c>
      <x:c r="AB20" s="61" t="str">
        <x:f>IF(G20&gt;=5,"Direct",IF(G20=4,"Strong adjacent","Enabler/watch"))</x:f>
        <x:v>Enabler/watch</x:v>
      </x:c>
      <x:c r="AC20" s="61" t="str">
        <x:f>IF(L20="","n/a",IF(L20&gt;100,"Very high P/E",IF(M20&gt;20,"Very high EV/Sales","Screenable")))</x:f>
        <x:v>n/a</x:v>
      </x:c>
      <x:c r="AD20" s="63" t="str">
        <x:f>IF(T20="","Needs OHLC",IF(ABS(T20)&gt;=3,"Extended vs 50D",IF(ABS(T20)&gt;=2,"Moderate extension","Normal range")))</x:f>
        <x:v>Normal range</x:v>
      </x:c>
    </x:row>
    <x:row r="21" ht="43.5" customHeight="1">
      <x:c r="A21" s="60" t="n">
        <x:v>20</x:v>
      </x:c>
      <x:c r="B21" s="61" t="str">
        <x:v>ASMPT</x:v>
      </x:c>
      <x:c r="C21" s="61" t="str">
        <x:v>0522.HK</x:v>
      </x:c>
      <x:c r="D21" s="61" t="str">
        <x:v>Hong Kong</x:v>
      </x:c>
      <x:c r="E21" s="61" t="str">
        <x:v>Hong Kong</x:v>
      </x:c>
      <x:c r="F21" s="61" t="str">
        <x:v>Semiconductor assembly / photonics packaging tools</x:v>
      </x:c>
      <x:c r="G21" s="62" t="n">
        <x:v>4</x:v>
      </x:c>
      <x:c r="H21" s="62" t="n">
        <x:v>68.15</x:v>
      </x:c>
      <x:c r="I21" s="62" t="str">
        <x:v>HKD</x:v>
      </x:c>
      <x:c r="J21" s="62" t="str">
        <x:v>Small/Mid local</x:v>
      </x:c>
      <x:c r="K21" s="62" t="n">
        <x:v>165.1</x:v>
      </x:c>
      <x:c r="L21" s="62" t="n">
        <x:v>52.47</x:v>
      </x:c>
      <x:c r="M21" s="62" t="n">
        <x:v>4.55</x:v>
      </x:c>
      <x:c r="N21" s="62" t="n">
        <x:v>0.38060000000000005</x:v>
      </x:c>
      <x:c r="O21" s="62" t="n">
        <x:v>0.392</x:v>
      </x:c>
      <x:c r="P21" s="62" t="n">
        <x:v>0.88</x:v>
      </x:c>
      <x:c r="Q21" s="62" t="n">
        <x:v>1.32</x:v>
      </x:c>
      <x:c r="R21" s="62" t="n">
        <x:v>118.66</x:v>
      </x:c>
      <x:c r="S21" s="62" t="n">
        <x:v>9.8</x:v>
      </x:c>
      <x:c r="T21" s="62" t="n">
        <x:v>4.74</x:v>
      </x:c>
      <x:c r="U21" s="62" t="n">
        <x:v>76.86</x:v>
      </x:c>
      <x:c r="V21" s="61" t="str">
        <x:v>Technically extended</x:v>
      </x:c>
      <x:c r="W21" s="61" t="str">
        <x:v>High</x:v>
      </x:c>
      <x:c r="X21" s="61" t="str">
        <x:v>Advanced packaging, bonding and SMT tools; CPO needs automated precision optical attach and heterogeneous package assembly.</x:v>
      </x:c>
      <x:c r="Y21" s="61" t="str">
        <x:v>Semicap cycle and mainstream packaging still dominate.</x:v>
      </x:c>
      <x:c r="Z21" s="61" t="str">
        <x:v>https://stockanalysis.com/quote/hkg/0522/statistics/</x:v>
      </x:c>
      <x:c r="AA21" s="61" t="str">
        <x:v>https://www.roic.ai/quote/0522.HK/statistics</x:v>
      </x:c>
      <x:c r="AB21" s="61" t="str">
        <x:f>IF(G21&gt;=5,"Direct",IF(G21=4,"Strong adjacent","Enabler/watch"))</x:f>
        <x:v>Strong adjacent</x:v>
      </x:c>
      <x:c r="AC21" s="61" t="str">
        <x:f>IF(L21="","n/a",IF(L21&gt;100,"Very high P/E",IF(M21&gt;20,"Very high EV/Sales","Screenable")))</x:f>
        <x:v>Screenable</x:v>
      </x:c>
      <x:c r="AD21" s="63" t="str">
        <x:f>IF(T21="","Needs OHLC",IF(ABS(T21)&gt;=3,"Extended vs 50D",IF(ABS(T21)&gt;=2,"Moderate extension","Normal range")))</x:f>
        <x:v>Extended vs 50D</x:v>
      </x:c>
    </x:row>
    <x:row r="22" ht="43.5" customHeight="1">
      <x:c r="A22" s="60" t="n">
        <x:v>21</x:v>
      </x:c>
      <x:c r="B22" s="61" t="str">
        <x:v>Fujikura</x:v>
      </x:c>
      <x:c r="C22" s="61" t="str">
        <x:v>5803.T</x:v>
      </x:c>
      <x:c r="D22" s="61" t="str">
        <x:v>Tokyo</x:v>
      </x:c>
      <x:c r="E22" s="61" t="str">
        <x:v>Japan</x:v>
      </x:c>
      <x:c r="F22" s="61" t="str">
        <x:v>Fiber, cable, high-density interconnect</x:v>
      </x:c>
      <x:c r="G22" s="62" t="n">
        <x:v>4</x:v>
      </x:c>
      <x:c r="H22" s="62" t="n">
        <x:v>1630</x:v>
      </x:c>
      <x:c r="I22" s="62" t="str">
        <x:v>JPY</x:v>
      </x:c>
      <x:c r="J22" s="62" t="str">
        <x:v>Large local</x:v>
      </x:c>
      <x:c r="K22" s="62" t="n">
        <x:v>5808</x:v>
      </x:c>
      <x:c r="L22" s="62" t="n">
        <x:v>66.79</x:v>
      </x:c>
      <x:c r="M22" s="62" t="n">
        <x:v>8.57</x:v>
      </x:c>
      <x:c r="N22" s="62" t="n">
        <x:v>0.28300000000000003</x:v>
      </x:c>
      <x:c r="O22" s="62" t="n">
        <x:v>0.209</x:v>
      </x:c>
      <x:c r="P22" s="62" t="n">
        <x:v>0.843</x:v>
      </x:c>
      <x:c r="Q22" s="62" t="n">
        <x:v>1.3</x:v>
      </x:c>
      <x:c r="R22" s="62" t="n">
        <x:v>4804.38</x:v>
      </x:c>
      <x:c r="S22" s="62" t="n">
        <x:v>360</x:v>
      </x:c>
      <x:c r="T22" s="62" t="n">
        <x:v>2.79</x:v>
      </x:c>
      <x:c r="U22" s="62" t="n">
        <x:v>57.08</x:v>
      </x:c>
      <x:c r="V22" s="61" t="str">
        <x:v>Moderately extended</x:v>
      </x:c>
      <x:c r="W22" s="61" t="str">
        <x:v>Medium</x:v>
      </x:c>
      <x:c r="X22" s="61" t="str">
        <x:v>Fiber/cable and interconnect exposure; high-density optical connectivity becomes more important as optics move closer to packages.</x:v>
      </x:c>
      <x:c r="Y22" s="61" t="str">
        <x:v>Gross margin calculated from StockAnalysis gross profit/revenue because margin field was not provided.</x:v>
      </x:c>
      <x:c r="Z22" s="61" t="str">
        <x:v>https://stockanalysis.com/quote/tyo/5803/statistics/</x:v>
      </x:c>
      <x:c r="AA22" s="61" t="str">
        <x:v>https://companiesmarketcap.com/fujikura/marketcap/</x:v>
      </x:c>
      <x:c r="AB22" s="61" t="str">
        <x:f>IF(G22&gt;=5,"Direct",IF(G22=4,"Strong adjacent","Enabler/watch"))</x:f>
        <x:v>Strong adjacent</x:v>
      </x:c>
      <x:c r="AC22" s="61" t="str">
        <x:f>IF(L22="","n/a",IF(L22&gt;100,"Very high P/E",IF(M22&gt;20,"Very high EV/Sales","Screenable")))</x:f>
        <x:v>Screenable</x:v>
      </x:c>
      <x:c r="AD22" s="63" t="str">
        <x:f>IF(T22="","Needs OHLC",IF(ABS(T22)&gt;=3,"Extended vs 50D",IF(ABS(T22)&gt;=2,"Moderate extension","Normal range")))</x:f>
        <x:v>Moderate extension</x:v>
      </x:c>
    </x:row>
    <x:row r="23" ht="43.5" customHeight="1">
      <x:c r="A23" s="60" t="n">
        <x:v>22</x:v>
      </x:c>
      <x:c r="B23" s="61" t="str">
        <x:v>Sivers Semiconductors</x:v>
      </x:c>
      <x:c r="C23" s="61" t="str">
        <x:v>SIVE.ST</x:v>
      </x:c>
      <x:c r="D23" s="61" t="str">
        <x:v>Stockholm</x:v>
      </x:c>
      <x:c r="E23" s="61" t="str">
        <x:v>Sweden</x:v>
      </x:c>
      <x:c r="F23" s="61" t="str">
        <x:v>Silicon photonics lasers / photonics</x:v>
      </x:c>
      <x:c r="G23" s="62" t="n">
        <x:v>4</x:v>
      </x:c>
      <x:c r="H23" s="62" t="n">
        <x:v>2.5</x:v>
      </x:c>
      <x:c r="I23" s="62" t="str">
        <x:v>SEK</x:v>
      </x:c>
      <x:c r="J23" s="62" t="str">
        <x:v>Small/Mid local</x:v>
      </x:c>
      <x:c r="K23" s="62" t="str"/>
      <x:c r="L23" s="62" t="str"/>
      <x:c r="M23" s="62" t="str"/>
      <x:c r="N23" s="62" t="str"/>
      <x:c r="O23" s="62" t="str"/>
      <x:c r="P23" s="62" t="str"/>
      <x:c r="Q23" s="62" t="str"/>
      <x:c r="R23" s="62" t="str"/>
      <x:c r="S23" s="62" t="str"/>
      <x:c r="T23" s="62" t="str"/>
      <x:c r="U23" s="62" t="str"/>
      <x:c r="V23" s="61" t="str">
        <x:v>Needs market-data refresh</x:v>
      </x:c>
      <x:c r="W23" s="61" t="str">
        <x:v>Watchlist</x:v>
      </x:c>
      <x:c r="X23" s="61" t="str">
        <x:v>Obscure listed photonics/wireless semiconductor company; laser and silicon photonics angle makes it worth tracking for CPO optical sources.</x:v>
      </x:c>
      <x:c r="Y23" s="61" t="str">
        <x:v>Market-data pages were not consistently exposed in accessible sources during this pass.</x:v>
      </x:c>
      <x:c r="Z23" s="61" t="str">
        <x:v>https://www.sivers-semiconductors.com/</x:v>
      </x:c>
      <x:c r="AA23" s="61" t="str">
        <x:v>https://finance.yahoo.com/quote/SIVE.ST/</x:v>
      </x:c>
      <x:c r="AB23" s="61" t="str">
        <x:f>IF(G23&gt;=5,"Direct",IF(G23=4,"Strong adjacent","Enabler/watch"))</x:f>
        <x:v>Strong adjacent</x:v>
      </x:c>
      <x:c r="AC23" s="61" t="str">
        <x:f>IF(L23="","n/a",IF(L23&gt;100,"Very high P/E",IF(M23&gt;20,"Very high EV/Sales","Screenable")))</x:f>
        <x:v>n/a</x:v>
      </x:c>
      <x:c r="AD23" s="63" t="str">
        <x:f>IF(T23="","Needs OHLC",IF(ABS(T23)&gt;=3,"Extended vs 50D",IF(ABS(T23)&gt;=2,"Moderate extension","Normal range")))</x:f>
        <x:v>Needs OHLC</x:v>
      </x:c>
    </x:row>
    <x:row r="24" ht="43.5" customHeight="1">
      <x:c r="A24" s="60" t="n">
        <x:v>23</x:v>
      </x:c>
      <x:c r="B24" s="61" t="str">
        <x:v>IQE</x:v>
      </x:c>
      <x:c r="C24" s="61" t="str">
        <x:v>IQE.L</x:v>
      </x:c>
      <x:c r="D24" s="61" t="str">
        <x:v>London</x:v>
      </x:c>
      <x:c r="E24" s="61" t="str">
        <x:v>UK</x:v>
      </x:c>
      <x:c r="F24" s="61" t="str">
        <x:v>Compound semiconductor epitaxy</x:v>
      </x:c>
      <x:c r="G24" s="62" t="n">
        <x:v>4</x:v>
      </x:c>
      <x:c r="H24" s="62" t="n">
        <x:v>0.25</x:v>
      </x:c>
      <x:c r="I24" s="62" t="str">
        <x:v>GBP</x:v>
      </x:c>
      <x:c r="J24" s="62" t="str">
        <x:v>Small/Mid local</x:v>
      </x:c>
      <x:c r="K24" s="62" t="str"/>
      <x:c r="L24" s="62" t="str"/>
      <x:c r="M24" s="62" t="str"/>
      <x:c r="N24" s="62" t="str"/>
      <x:c r="O24" s="62" t="str"/>
      <x:c r="P24" s="62" t="str"/>
      <x:c r="Q24" s="62" t="str"/>
      <x:c r="R24" s="62" t="str"/>
      <x:c r="S24" s="62" t="str"/>
      <x:c r="T24" s="62" t="str"/>
      <x:c r="U24" s="62" t="str"/>
      <x:c r="V24" s="61" t="str">
        <x:v>Needs market-data refresh</x:v>
      </x:c>
      <x:c r="W24" s="61" t="str">
        <x:v>Watchlist</x:v>
      </x:c>
      <x:c r="X24" s="61" t="str">
        <x:v>III-V epitaxy supplier for lasers/photodetectors; indirect but important upstream exposure to photonics capacity.</x:v>
      </x:c>
      <x:c r="Y24" s="61" t="str">
        <x:v>Needs market-data refresh from a source with LSE small-cap coverage.</x:v>
      </x:c>
      <x:c r="Z24" s="61" t="str">
        <x:v>https://www.iqep.com/</x:v>
      </x:c>
      <x:c r="AA24" s="61" t="str">
        <x:v>https://finance.yahoo.com/quote/IQE.L/</x:v>
      </x:c>
      <x:c r="AB24" s="61" t="str">
        <x:f>IF(G24&gt;=5,"Direct",IF(G24=4,"Strong adjacent","Enabler/watch"))</x:f>
        <x:v>Strong adjacent</x:v>
      </x:c>
      <x:c r="AC24" s="61" t="str">
        <x:f>IF(L24="","n/a",IF(L24&gt;100,"Very high P/E",IF(M24&gt;20,"Very high EV/Sales","Screenable")))</x:f>
        <x:v>n/a</x:v>
      </x:c>
      <x:c r="AD24" s="63" t="str">
        <x:f>IF(T24="","Needs OHLC",IF(ABS(T24)&gt;=3,"Extended vs 50D",IF(ABS(T24)&gt;=2,"Moderate extension","Normal range")))</x:f>
        <x:v>Needs OHLC</x:v>
      </x:c>
    </x:row>
    <x:row r="25" ht="43.5" customHeight="1">
      <x:c r="A25" s="60" t="n">
        <x:v>24</x:v>
      </x:c>
      <x:c r="B25" s="61" t="str">
        <x:v>AIXTRON</x:v>
      </x:c>
      <x:c r="C25" s="61" t="str">
        <x:v>AIXA.DE</x:v>
      </x:c>
      <x:c r="D25" s="61" t="str">
        <x:v>Xetra</x:v>
      </x:c>
      <x:c r="E25" s="61" t="str">
        <x:v>Germany</x:v>
      </x:c>
      <x:c r="F25" s="61" t="str">
        <x:v>Compound semiconductor deposition equipment</x:v>
      </x:c>
      <x:c r="G25" s="62" t="n">
        <x:v>3</x:v>
      </x:c>
      <x:c r="H25" s="62" t="str"/>
      <x:c r="I25" s="62" t="str">
        <x:v>EUR</x:v>
      </x:c>
      <x:c r="J25" s="62" t="str">
        <x:v>Needs data</x:v>
      </x:c>
      <x:c r="K25" s="62" t="str"/>
      <x:c r="L25" s="62" t="str"/>
      <x:c r="M25" s="62" t="str"/>
      <x:c r="N25" s="62" t="str"/>
      <x:c r="O25" s="62" t="str"/>
      <x:c r="P25" s="62" t="str"/>
      <x:c r="Q25" s="62" t="str"/>
      <x:c r="R25" s="62" t="str"/>
      <x:c r="S25" s="62" t="str"/>
      <x:c r="T25" s="62" t="str"/>
      <x:c r="U25" s="62" t="str"/>
      <x:c r="V25" s="61" t="str">
        <x:v>Needs market-data refresh</x:v>
      </x:c>
      <x:c r="W25" s="61" t="str">
        <x:v>Watchlist</x:v>
      </x:c>
      <x:c r="X25" s="61" t="str">
        <x:v>MOCVD/deposition tools for compound semiconductors; upstream exposure to laser and photonic device manufacturing.</x:v>
      </x:c>
      <x:c r="Y25" s="61" t="str">
        <x:v>Indirect semicap exposure.</x:v>
      </x:c>
      <x:c r="Z25" s="61" t="str">
        <x:v>https://www.aixtron.com/</x:v>
      </x:c>
      <x:c r="AA25" s="61" t="str">
        <x:v>https://finance.yahoo.com/quote/AIXA.DE/</x:v>
      </x:c>
      <x:c r="AB25" s="61" t="str">
        <x:f>IF(G25&gt;=5,"Direct",IF(G25=4,"Strong adjacent","Enabler/watch"))</x:f>
        <x:v>Enabler/watch</x:v>
      </x:c>
      <x:c r="AC25" s="61" t="str">
        <x:f>IF(L25="","n/a",IF(L25&gt;100,"Very high P/E",IF(M25&gt;20,"Very high EV/Sales","Screenable")))</x:f>
        <x:v>n/a</x:v>
      </x:c>
      <x:c r="AD25" s="63" t="str">
        <x:f>IF(T25="","Needs OHLC",IF(ABS(T25)&gt;=3,"Extended vs 50D",IF(ABS(T25)&gt;=2,"Moderate extension","Normal range")))</x:f>
        <x:v>Needs OHLC</x:v>
      </x:c>
    </x:row>
    <x:row r="26" ht="43.5" customHeight="1">
      <x:c r="A26" s="64" t="n">
        <x:v>25</x:v>
      </x:c>
      <x:c r="B26" s="65" t="str">
        <x:v>BluGlass</x:v>
      </x:c>
      <x:c r="C26" s="65" t="str">
        <x:v>BLG.AX</x:v>
      </x:c>
      <x:c r="D26" s="65" t="str">
        <x:v>ASX</x:v>
      </x:c>
      <x:c r="E26" s="65" t="str">
        <x:v>Australia</x:v>
      </x:c>
      <x:c r="F26" s="65" t="str">
        <x:v>GaN lasers</x:v>
      </x:c>
      <x:c r="G26" s="66" t="n">
        <x:v>3</x:v>
      </x:c>
      <x:c r="H26" s="66" t="str"/>
      <x:c r="I26" s="66" t="str">
        <x:v>AUD</x:v>
      </x:c>
      <x:c r="J26" s="66" t="str">
        <x:v>Needs data</x:v>
      </x:c>
      <x:c r="K26" s="66" t="str"/>
      <x:c r="L26" s="66" t="str"/>
      <x:c r="M26" s="66" t="str"/>
      <x:c r="N26" s="66" t="str"/>
      <x:c r="O26" s="66" t="str"/>
      <x:c r="P26" s="66" t="str"/>
      <x:c r="Q26" s="66" t="str"/>
      <x:c r="R26" s="66" t="str"/>
      <x:c r="S26" s="66" t="str"/>
      <x:c r="T26" s="66" t="str"/>
      <x:c r="U26" s="66" t="str"/>
      <x:c r="V26" s="65" t="str">
        <x:v>Needs market-data refresh</x:v>
      </x:c>
      <x:c r="W26" s="65" t="str">
        <x:v>Watchlist</x:v>
      </x:c>
      <x:c r="X26" s="65" t="str">
        <x:v>Obscure public laser-device developer; not datacenter CPO today but relevant as a long-tail photonics/laser watchlist name.</x:v>
      </x:c>
      <x:c r="Y26" s="65" t="str">
        <x:v>Speculative and not a known datacenter optical engine supplier.</x:v>
      </x:c>
      <x:c r="Z26" s="65" t="str">
        <x:v>https://www.bluglass.com/</x:v>
      </x:c>
      <x:c r="AA26" s="65" t="str">
        <x:v>https://finance.yahoo.com/quote/BLG.AX/</x:v>
      </x:c>
      <x:c r="AB26" s="65" t="str">
        <x:f>IF(G26&gt;=5,"Direct",IF(G26=4,"Strong adjacent","Enabler/watch"))</x:f>
        <x:v>Enabler/watch</x:v>
      </x:c>
      <x:c r="AC26" s="65" t="str">
        <x:f>IF(L26="","n/a",IF(L26&gt;100,"Very high P/E",IF(M26&gt;20,"Very high EV/Sales","Screenable")))</x:f>
        <x:v>n/a</x:v>
      </x:c>
      <x:c r="AD26" s="67" t="str">
        <x:f>IF(T26="","Needs OHLC",IF(ABS(T26)&gt;=3,"Extended vs 50D",IF(ABS(T26)&gt;=2,"Moderate extension","Normal range")))</x:f>
        <x:v>Needs OHLC</x:v>
      </x:c>
    </x:row>
  </x:sheetData>
  <x:pageMargins left="0.7" right="0.7" top="0.75" bottom="0.75" header="0.3" footer="0.3"/>
  <x:tableParts count="1">
    <x:tablePart xmlns:r="http://schemas.openxmlformats.org/officeDocument/2006/relationships" r:id="R492db50e03c04ec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7.790000915527344" hidden="0" customWidth="1"/>
    <x:col min="2" max="2" width="31.290000915527344" hidden="0" customWidth="1"/>
    <x:col min="3" max="3" width="50.91999816894531" hidden="0" customWidth="1"/>
    <x:col min="4" max="4" width="55.83000183105469" hidden="0" customWidth="1"/>
  </x:cols>
  <x:sheetData>
    <x:row r="1">
      <x:c r="A1" s="12" t="str">
        <x:v>Source</x:v>
      </x:c>
      <x:c r="B1" s="13" t="str">
        <x:v>Used for</x:v>
      </x:c>
      <x:c r="C1" s="13" t="str">
        <x:v>URL</x:v>
      </x:c>
      <x:c r="D1" s="14" t="str">
        <x:v>Notes</x:v>
      </x:c>
    </x:row>
    <x:row r="2">
      <x:c r="A2" t="str">
        <x:v>StockAnalysis</x:v>
      </x:c>
      <x:c r="B2" t="str">
        <x:v>Primary valuation, margin, price, MA/RSI, company profiles</x:v>
      </x:c>
      <x:c r="C2" s="43" t="str">
        <x:v>https://stockanalysis.com/</x:v>
      </x:c>
      <x:c r="D2" s="43" t="str">
        <x:v>Pages list data provider disclosures; global exchange coverage was broad enough for the core screen.</x:v>
      </x:c>
    </x:row>
    <x:row r="3">
      <x:c r="A3" t="str">
        <x:v>Yahoo Finance</x:v>
      </x:c>
      <x:c r="B3" t="str">
        <x:v>Cross-check for US quotes/statistics and international quote pages</x:v>
      </x:c>
      <x:c r="C3" s="43" t="str">
        <x:v>https://finance.yahoo.com/</x:v>
      </x:c>
      <x:c r="D3" s="43" t="str">
        <x:v>Search snippets/pages were available, but some as-of dates lagged StockAnalysis.</x:v>
      </x:c>
    </x:row>
    <x:row r="4">
      <x:c r="A4" t="str">
        <x:v>Barchart</x:v>
      </x:c>
      <x:c r="B4" t="str">
        <x:v>US performance and technical cross-checks</x:v>
      </x:c>
      <x:c r="C4" s="43" t="str">
        <x:v>https://www.barchart.com/stocks/quotes/LITE/performance</x:v>
      </x:c>
      <x:c r="D4" s="43" t="str">
        <x:v>Barchart exposed 1M/3M/YTD performance tables and MA tables for US tickers; international coverage was uneven.</x:v>
      </x:c>
    </x:row>
    <x:row r="5">
      <x:c r="A5" t="str">
        <x:v>Roic.ai</x:v>
      </x:c>
      <x:c r="B5" t="str">
        <x:v>Second-source valuation/margin cross-check for selected global tickers</x:v>
      </x:c>
      <x:c r="C5" s="43" t="str">
        <x:v>https://www.roic.ai/</x:v>
      </x:c>
      <x:c r="D5" s="43" t="str">
        <x:v>Some fields differed materially from StockAnalysis, so the workbook keeps source confidence/caveat notes.</x:v>
      </x:c>
    </x:row>
    <x:row r="6">
      <x:c r="A6" t="str">
        <x:v>CompaniesMarketCap</x:v>
      </x:c>
      <x:c r="B6" t="str">
        <x:v>International market-cap and YTD checks</x:v>
      </x:c>
      <x:c r="C6" s="43" t="str">
        <x:v>https://companiesmarketcap.com/</x:v>
      </x:c>
      <x:c r="D6" s="43" t="str">
        <x:v>Useful for non-US market-cap and annual stock-price performance where available.</x:v>
      </x:c>
    </x:row>
    <x:row r="7">
      <x:c r="A7" t="str">
        <x:v>Quartr</x:v>
      </x:c>
      <x:c r="B7" t="str">
        <x:v>Attempted first-party IR document search</x:v>
      </x:c>
      <x:c r="C7" s="43" t="str">
        <x:v>https://quartr.com/</x:v>
      </x:c>
      <x:c r="D7" s="43" t="str">
        <x:v>MCP access required Quartr Pro in this environment, so it was not used for row-level citations.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2.700000762939453" hidden="0" customWidth="1"/>
    <x:col min="2" max="2" width="92.63999938964844" hidden="0" customWidth="1"/>
  </x:cols>
  <x:sheetData>
    <x:row r="1">
      <x:c r="A1" s="12" t="str">
        <x:v>Field</x:v>
      </x:c>
      <x:c r="B1" s="14" t="str">
        <x:v>Definition / Treatment</x:v>
      </x:c>
    </x:row>
    <x:row r="2">
      <x:c r="A2" t="str">
        <x:v>Universe</x:v>
      </x:c>
      <x:c r="B2" s="43" t="str">
        <x:v>Public companies with direct or enabling exposure to co-packaged optics: optical engines/transceivers, photonic ICs, lasers, high-speed ICs, advanced packaging, test/metrology and interconnects.</x:v>
      </x:c>
    </x:row>
    <x:row r="3">
      <x:c r="A3" t="str">
        <x:v>Market cap</x:v>
      </x:c>
      <x:c r="B3" s="43" t="str">
        <x:v>Local-currency market cap as shown by StockAnalysis unless otherwise noted; large-cap benchmarks retained when thematically unavoidable.</x:v>
      </x:c>
    </x:row>
    <x:row r="4">
      <x:c r="A4" t="str">
        <x:v>P/E</x:v>
      </x:c>
      <x:c r="B4" s="43" t="str">
        <x:v>Trailing P/E when positive and available; n/a for loss-making or development-stage companies.</x:v>
      </x:c>
    </x:row>
    <x:row r="5">
      <x:c r="A5" t="str">
        <x:v>EV/Sales</x:v>
      </x:c>
      <x:c r="B5" s="43" t="str">
        <x:v>Trailing enterprise value to revenue from StockAnalysis primary source.</x:v>
      </x:c>
    </x:row>
    <x:row r="6">
      <x:c r="A6" t="str">
        <x:v>Gross margin</x:v>
      </x:c>
      <x:c r="B6" s="43" t="str">
        <x:v>Trailing gross margin from StockAnalysis; if missing, calculated from gross profit / revenue and tagged in the caveat.</x:v>
      </x:c>
    </x:row>
    <x:row r="7">
      <x:c r="A7" t="str">
        <x:v>1M / 3M / YTD performance</x:v>
      </x:c>
      <x:c r="B7" s="43" t="str">
        <x:v>Barchart/market page values where exposed. For non-US names, estimates were cross-checked against StockAnalysis price/MA and CompaniesMarketCap annual performance where possible.</x:v>
      </x:c>
    </x:row>
    <x:row r="8">
      <x:c r="A8" t="str">
        <x:v>ATR extension</x:v>
      </x:c>
      <x:c r="B8" s="43" t="str">
        <x:v>(Last price - 50-day moving average) / ATR14. US ATRs were checked against Barchart technical pages where available; international ATRs are estimates from recent volatility and should be refreshed with raw OHLC data before trading use.</x:v>
      </x:c>
    </x:row>
    <x:row r="9">
      <x:c r="A9" t="str">
        <x:v>Source confidence</x:v>
      </x:c>
      <x:c r="B9" s="43" t="str">
        <x:v>High means both valuation and price fields had at least two accessible sources or a strong second-source check; Medium means one source was primary plus partial cross-check; Watchlist means qualitative candidate requiring data refresh.</x:v>
      </x:c>
    </x:row>
    <x:row r="10">
      <x:c r="A10" t="str">
        <x:v>Important limitation</x:v>
      </x:c>
      <x:c r="B10" s="43" t="str">
        <x:v>The shell had no network route even after approval, so the workbook uses web-accessible pages rather than direct API downloads. This is a research workbook to augment, not a production data feed.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0.670000076293945" hidden="0" customWidth="1"/>
    <x:col min="2" max="2" width="25.149999618530273" hidden="0" customWidth="1"/>
    <x:col min="3" max="3" width="14.109999656677246" hidden="0" customWidth="1"/>
    <x:col min="4" max="4" width="25.149999618530273" hidden="0" customWidth="1"/>
    <x:col min="5" max="5" width="58.279998779296875" hidden="0" customWidth="1"/>
    <x:col min="6" max="6" width="16.559999465942383" hidden="0" customWidth="1"/>
  </x:cols>
  <x:sheetData>
    <x:row r="1">
      <x:c r="A1" s="12" t="str">
        <x:v>Ticker</x:v>
      </x:c>
      <x:c r="B1" s="13" t="str">
        <x:v>Company</x:v>
      </x:c>
      <x:c r="C1" s="13" t="str">
        <x:v>Country</x:v>
      </x:c>
      <x:c r="D1" s="13" t="str">
        <x:v>Theme bucket</x:v>
      </x:c>
      <x:c r="E1" s="13" t="str">
        <x:v>Why it matters</x:v>
      </x:c>
      <x:c r="F1" s="14" t="str">
        <x:v>Status</x:v>
      </x:c>
    </x:row>
    <x:row r="2">
      <x:c r="A2" t="str">
        <x:v>300570.SZ</x:v>
      </x:c>
      <x:c r="B2" t="str">
        <x:v>T&amp;S Communications</x:v>
      </x:c>
      <x:c r="C2" t="str">
        <x:v>China</x:v>
      </x:c>
      <x:c r="D2" t="str">
        <x:v>Ceramic ferrules / fiber components</x:v>
      </x:c>
      <x:c r="E2" s="43" t="str">
        <x:v>Obscure passive optical component supplier used in connector assemblies.</x:v>
      </x:c>
      <x:c r="F2" t="str">
        <x:v>Research later</x:v>
      </x:c>
    </x:row>
    <x:row r="3">
      <x:c r="A3" t="str">
        <x:v>000988.SZ</x:v>
      </x:c>
      <x:c r="B3" t="str">
        <x:v>Huagong Tech</x:v>
      </x:c>
      <x:c r="C3" t="str">
        <x:v>China</x:v>
      </x:c>
      <x:c r="D3" t="str">
        <x:v>Optical modules / lasers</x:v>
      </x:c>
      <x:c r="E3" s="43" t="str">
        <x:v>Parent of optical communications and laser assets; domestic China optical supply-chain candidate.</x:v>
      </x:c>
      <x:c r="F3" t="str">
        <x:v>Research later</x:v>
      </x:c>
    </x:row>
    <x:row r="4">
      <x:c r="A4" t="str">
        <x:v>6088.HK</x:v>
      </x:c>
      <x:c r="B4" t="str">
        <x:v>FIT Hon Teng</x:v>
      </x:c>
      <x:c r="C4" t="str">
        <x:v>Hong Kong / Taiwan</x:v>
      </x:c>
      <x:c r="D4" t="str">
        <x:v>Interconnects / cables</x:v>
      </x:c>
      <x:c r="E4" s="43" t="str">
        <x:v>Foxconn interconnect arm; relevant to high-speed cables/connectors and datacenter hardware.</x:v>
      </x:c>
      <x:c r="F4" t="str">
        <x:v>Research later</x:v>
      </x:c>
    </x:row>
    <x:row r="5">
      <x:c r="A5" t="str">
        <x:v>5801.T</x:v>
      </x:c>
      <x:c r="B5" t="str">
        <x:v>Furukawa Electric</x:v>
      </x:c>
      <x:c r="C5" t="str">
        <x:v>Japan</x:v>
      </x:c>
      <x:c r="D5" t="str">
        <x:v>Fiber/cable/photonics</x:v>
      </x:c>
      <x:c r="E5" s="43" t="str">
        <x:v>Japanese optical fiber/cable and components exposure.</x:v>
      </x:c>
      <x:c r="F5" t="str">
        <x:v>Research later</x:v>
      </x:c>
    </x:row>
    <x:row r="6">
      <x:c r="A6" t="str">
        <x:v>6965.T</x:v>
      </x:c>
      <x:c r="B6" t="str">
        <x:v>Hamamatsu Photonics</x:v>
      </x:c>
      <x:c r="C6" t="str">
        <x:v>Japan</x:v>
      </x:c>
      <x:c r="D6" t="str">
        <x:v>Photonic devices</x:v>
      </x:c>
      <x:c r="E6" s="43" t="str">
        <x:v>High-quality photonics device supplier; more sensor/industrial than datacenter CPO.</x:v>
      </x:c>
      <x:c r="F6" t="str">
        <x:v>Research later</x:v>
      </x:c>
    </x:row>
    <x:row r="7">
      <x:c r="A7" t="str">
        <x:v>3443.TW</x:v>
      </x:c>
      <x:c r="B7" t="str">
        <x:v>Global Unichip</x:v>
      </x:c>
      <x:c r="C7" t="str">
        <x:v>Taiwan</x:v>
      </x:c>
      <x:c r="D7" t="str">
        <x:v>Custom ASIC / advanced packaging</x:v>
      </x:c>
      <x:c r="E7" s="43" t="str">
        <x:v>ASIC design house; relevant where optical I/O gets integrated into custom accelerator packages.</x:v>
      </x:c>
      <x:c r="F7" t="str">
        <x:v>Research later</x:v>
      </x:c>
    </x:row>
    <x:row r="8">
      <x:c r="A8" t="str">
        <x:v>3035.TW</x:v>
      </x:c>
      <x:c r="B8" t="str">
        <x:v>Faraday Technology</x:v>
      </x:c>
      <x:c r="C8" t="str">
        <x:v>Taiwan</x:v>
      </x:c>
      <x:c r="D8" t="str">
        <x:v>ASIC/IP</x:v>
      </x:c>
      <x:c r="E8" s="43" t="str">
        <x:v>Smaller ASIC/IP proxy for custom silicon and high-speed interface design.</x:v>
      </x:c>
      <x:c r="F8" t="str">
        <x:v>Research later</x:v>
      </x:c>
    </x:row>
    <x:row r="9">
      <x:c r="A9" t="str">
        <x:v>2345.TW</x:v>
      </x:c>
      <x:c r="B9" t="str">
        <x:v>Accton Technology</x:v>
      </x:c>
      <x:c r="C9" t="str">
        <x:v>Taiwan</x:v>
      </x:c>
      <x:c r="D9" t="str">
        <x:v>Switch ODM</x:v>
      </x:c>
      <x:c r="E9" s="43" t="str">
        <x:v>AI Ethernet switch ODM; CPO adoption could affect switch architecture and bill of materials.</x:v>
      </x:c>
      <x:c r="F9" t="str">
        <x:v>Research later</x:v>
      </x:c>
    </x:row>
    <x:row r="10">
      <x:c r="A10" t="str">
        <x:v>2360.TW</x:v>
      </x:c>
      <x:c r="B10" t="str">
        <x:v>Chroma ATE</x:v>
      </x:c>
      <x:c r="C10" t="str">
        <x:v>Taiwan</x:v>
      </x:c>
      <x:c r="D10" t="str">
        <x:v>Test equipment</x:v>
      </x:c>
      <x:c r="E10" s="43" t="str">
        <x:v>Test platforms for photonics/semiconductors; CPO increases testing complexity.</x:v>
      </x:c>
      <x:c r="F10" t="str">
        <x:v>Research later</x:v>
      </x:c>
    </x:row>
    <x:row r="11">
      <x:c r="A11" t="str">
        <x:v>BESI.AS</x:v>
      </x:c>
      <x:c r="B11" t="str">
        <x:v>BE Semiconductor</x:v>
      </x:c>
      <x:c r="C11" t="str">
        <x:v>Netherlands</x:v>
      </x:c>
      <x:c r="D11" t="str">
        <x:v>Hybrid bonding / advanced packaging</x:v>
      </x:c>
      <x:c r="E11" s="43" t="str">
        <x:v>High-quality advanced packaging equipment name; larger-cap and indirect.</x:v>
      </x:c>
      <x:c r="F11" t="str">
        <x:v>Research later</x:v>
      </x:c>
    </x:row>
    <x:row r="12">
      <x:c r="A12" t="str">
        <x:v>SMHN.DE</x:v>
      </x:c>
      <x:c r="B12" t="str">
        <x:v>SUSS MicroTec</x:v>
      </x:c>
      <x:c r="C12" t="str">
        <x:v>Germany</x:v>
      </x:c>
      <x:c r="D12" t="str">
        <x:v>Lithography / bonding</x:v>
      </x:c>
      <x:c r="E12" s="43" t="str">
        <x:v>Advanced packaging tools and mask aligners; photonic integration support.</x:v>
      </x:c>
      <x:c r="F12" t="str">
        <x:v>Research later</x:v>
      </x:c>
    </x:row>
    <x:row r="13">
      <x:c r="A13" t="str">
        <x:v>SOI.PA</x:v>
      </x:c>
      <x:c r="B13" t="str">
        <x:v>Soitec</x:v>
      </x:c>
      <x:c r="C13" t="str">
        <x:v>France</x:v>
      </x:c>
      <x:c r="D13" t="str">
        <x:v>SOI substrates</x:v>
      </x:c>
      <x:c r="E13" s="43" t="str">
        <x:v>SOI wafers are relevant to silicon photonics platforms.</x:v>
      </x:c>
      <x:c r="F13" t="str">
        <x:v>Research later</x:v>
      </x:c>
    </x:row>
    <x:row r="14">
      <x:c r="A14" t="str">
        <x:v>138080.KQ</x:v>
      </x:c>
      <x:c r="B14" t="str">
        <x:v>OE Solutions</x:v>
      </x:c>
      <x:c r="C14" t="str">
        <x:v>Korea</x:v>
      </x:c>
      <x:c r="D14" t="str">
        <x:v>Optical transceivers</x:v>
      </x:c>
      <x:c r="E14" s="43" t="str">
        <x:v>Korean optical transceiver company; obscure direct candidate.</x:v>
      </x:c>
      <x:c r="F14" t="str">
        <x:v>Research later</x:v>
      </x:c>
    </x:row>
  </x:sheetData>
  <x:pageMargins left="0.7" right="0.7" top="0.75" bottom="0.75" header="0.3" footer="0.3"/>
</x:worksheet>
</file>