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tables/table5.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52d29a8b9c2c450e" /></Relationships>
</file>

<file path=xl/workbook.xml><?xml version="1.0" encoding="utf-8"?>
<x:workbook xmlns:x="http://schemas.openxmlformats.org/spreadsheetml/2006/main">
  <x:sheets>
    <x:sheet xmlns:r="http://schemas.openxmlformats.org/officeDocument/2006/relationships" name="Cover" sheetId="1" r:id="Re9b6b1ca1835479f"/>
    <x:sheet xmlns:r="http://schemas.openxmlformats.org/officeDocument/2006/relationships" name="Universe" sheetId="2" r:id="R6fdb4de3a0d948a9"/>
    <x:sheet xmlns:r="http://schemas.openxmlformats.org/officeDocument/2006/relationships" name="Small_Mid" sheetId="3" r:id="Rd905da3732cc4e70"/>
    <x:sheet xmlns:r="http://schemas.openxmlformats.org/officeDocument/2006/relationships" name="Cross_Check" sheetId="4" r:id="R67d764228dfe49f8"/>
    <x:sheet xmlns:r="http://schemas.openxmlformats.org/officeDocument/2006/relationships" name="Supply_Chain" sheetId="5" r:id="R83e0cdc571bd4eb5"/>
    <x:sheet xmlns:r="http://schemas.openxmlformats.org/officeDocument/2006/relationships" name="Sources_Method" sheetId="6" r:id="R8ee693e70dc24c60"/>
  </x:sheets>
</x:workbook>
</file>

<file path=xl/sharedStrings.xml><?xml version="1.0" encoding="utf-8"?>
<x:sst xmlns:x="http://schemas.openxmlformats.org/spreadsheetml/2006/main"/>
</file>

<file path=xl/styles.xml><?xml version="1.0" encoding="utf-8"?>
<x:styleSheet xmlns:x="http://schemas.openxmlformats.org/spreadsheetml/2006/main">
  <x:numFmts count="6">
    <x:numFmt numFmtId="200" formatCode="#,##0"/>
    <x:numFmt numFmtId="201" formatCode="0.0%;[Red](0.0%);-"/>
    <x:numFmt numFmtId="202" formatCode="0.0x;[Red](0.0x);-"/>
    <x:numFmt numFmtId="203" formatCode="$#,##0;[Red]($#,##0);-"/>
    <x:numFmt numFmtId="204" formatCode="#,##0.0;[Red](#,##0.0);-"/>
    <x:numFmt numFmtId="205" formatCode="0.0;[Red](0.0);-"/>
  </x:numFmts>
  <x:fonts count="5">
    <x:font>
      <x:sz val="11"/>
      <x:name val="Carlito"/>
    </x:font>
    <x:font>
      <x:b/>
      <x:sz val="16"/>
      <x:color rgb="FFFFFF"/>
      <x:name val="Carlito"/>
    </x:font>
    <x:font>
      <x:sz val="10"/>
      <x:color rgb="17202A"/>
      <x:name val="Carlito"/>
    </x:font>
    <x:font>
      <x:b/>
      <x:sz val="10"/>
      <x:color rgb="FFFFFF"/>
      <x:name val="Carlito"/>
    </x:font>
    <x:font>
      <x:b/>
      <x:sz val="11"/>
      <x:color rgb="FFFFFF"/>
      <x:name val="Carlito"/>
    </x:font>
  </x:fonts>
  <x:fills count="9">
    <x:fill>
      <x:patternFill patternType="none"/>
    </x:fill>
    <x:fill>
      <x:patternFill patternType="gray125"/>
    </x:fill>
    <x:fill>
      <x:patternFill patternType="solid">
        <x:fgColor rgb="17324D"/>
      </x:patternFill>
    </x:fill>
    <x:fill>
      <x:patternFill patternType="solid">
        <x:fgColor rgb="EAF3F8"/>
      </x:patternFill>
    </x:fill>
    <x:fill>
      <x:patternFill patternType="solid">
        <x:fgColor rgb="1F7A78"/>
      </x:patternFill>
    </x:fill>
    <x:fill>
      <x:patternFill patternType="solid">
        <x:fgColor rgb="FFFFFF"/>
      </x:patternFill>
    </x:fill>
    <x:fill>
      <x:patternFill patternType="solid">
        <x:fgColor rgb="2F6F9F"/>
      </x:patternFill>
    </x:fill>
    <x:fill>
      <x:patternFill patternType="solid">
        <x:fgColor rgb="B7791F"/>
      </x:patternFill>
    </x:fill>
    <x:fill>
      <x:patternFill patternType="solid">
        <x:fgColor rgb="3B7D4A"/>
      </x:patternFill>
    </x:fill>
  </x:fills>
  <x:borders count="3">
    <x:border/>
    <x:border>
      <x:left style="thin">
        <x:color rgb="CBD5E1"/>
      </x:left>
      <x:right style="thin">
        <x:color rgb="CBD5E1"/>
      </x:right>
      <x:top style="thin">
        <x:color rgb="CBD5E1"/>
      </x:top>
      <x:bottom style="thin">
        <x:color rgb="CBD5E1"/>
      </x:bottom>
    </x:border>
    <x:border>
      <x:left style="thin">
        <x:color rgb="E5E7EB"/>
      </x:left>
      <x:right style="thin">
        <x:color rgb="E5E7EB"/>
      </x:right>
      <x:top style="thin">
        <x:color rgb="E5E7EB"/>
      </x:top>
      <x:bottom style="thin">
        <x:color rgb="E5E7EB"/>
      </x:bottom>
    </x:border>
  </x:borders>
  <x:cellStyleXfs count="1">
    <x:xf numFmtId="0" fontId="0" fillId="0" borderId="0"/>
  </x:cellStyleXfs>
  <x:cellXfs count="54">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horizontal="left" wrapText="1"/>
    </x:xf>
    <x:xf numFmtId="0" fontId="2" fillId="3" borderId="0" xfId="0" applyNumberFormat="1" applyFont="1" applyFill="1" applyBorder="1" applyAlignment="1">
      <x:alignment horizontal="left" vertical="center" wrapText="1"/>
    </x:xf>
    <x:xf numFmtId="0" fontId="0" fillId="4" borderId="0" xfId="0" applyNumberFormat="1" applyFont="1" applyFill="1" applyBorder="1"/>
    <x:xf numFmtId="0" fontId="3" fillId="4" borderId="0"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horizontal="center" wrapText="1"/>
    </x:xf>
    <x:xf numFmtId="0" fontId="3" fillId="4" borderId="1" xfId="0" applyNumberFormat="1" applyFont="1" applyFill="1" applyBorder="1" applyAlignment="1">
      <x:alignment horizontal="center" vertical="center" wrapText="1"/>
    </x:xf>
    <x:xf numFmtId="0" fontId="0" fillId="5" borderId="0" xfId="0" applyNumberFormat="1" applyFont="1" applyFill="1" applyBorder="1"/>
    <x:xf numFmtId="0" fontId="2" fillId="5" borderId="0" xfId="0" applyNumberFormat="1" applyFont="1" applyFill="1" applyBorder="1"/>
    <x:xf numFmtId="0" fontId="2" fillId="5" borderId="2" xfId="0" applyNumberFormat="1" applyFont="1" applyFill="1" applyBorder="1"/>
    <x:xf numFmtId="0" fontId="2" fillId="5" borderId="2" xfId="0" applyNumberFormat="1" applyFont="1" applyFill="1" applyBorder="1" applyAlignment="1">
      <x:alignment wrapText="0"/>
    </x:xf>
    <x:xf numFmtId="0" fontId="2" fillId="5" borderId="2" xfId="0" applyNumberFormat="1" applyFont="1" applyFill="1" applyBorder="1" applyAlignment="1">
      <x:alignment vertical="top" wrapText="0"/>
    </x:xf>
    <x:xf numFmtId="0" fontId="2" fillId="5" borderId="1" xfId="0" applyNumberFormat="1" applyFont="1" applyFill="1" applyBorder="1" applyAlignment="1">
      <x:alignment vertical="top" wrapText="0"/>
    </x:xf>
    <x:xf numFmtId="200" fontId="2" fillId="5" borderId="1" xfId="0" applyNumberFormat="1" applyFont="1" applyFill="1" applyBorder="1" applyAlignment="1">
      <x:alignment vertical="top" wrapText="0"/>
    </x:xf>
    <x:xf numFmtId="0" fontId="0" fillId="6" borderId="0" xfId="0" applyNumberFormat="1" applyFont="1" applyFill="1" applyBorder="1"/>
    <x:xf numFmtId="0" fontId="3" fillId="6" borderId="0" xfId="0" applyNumberFormat="1" applyFont="1" applyFill="1" applyBorder="1"/>
    <x:xf numFmtId="0" fontId="3" fillId="6" borderId="1" xfId="0" applyNumberFormat="1" applyFont="1" applyFill="1" applyBorder="1"/>
    <x:xf numFmtId="0" fontId="3" fillId="6" borderId="1" xfId="0" applyNumberFormat="1" applyFont="1" applyFill="1" applyBorder="1" applyAlignment="1">
      <x:alignment wrapText="1"/>
    </x:xf>
    <x:xf numFmtId="0" fontId="3" fillId="6" borderId="1" xfId="0" applyNumberFormat="1" applyFont="1" applyFill="1" applyBorder="1" applyAlignment="1">
      <x:alignment horizontal="center" wrapText="1"/>
    </x:xf>
    <x:xf numFmtId="0" fontId="3" fillId="6" borderId="1" xfId="0" applyNumberFormat="1" applyFont="1" applyFill="1" applyBorder="1" applyAlignment="1">
      <x:alignment horizontal="center" vertical="center" wrapText="1"/>
    </x:xf>
    <x:xf numFmtId="200" fontId="2" fillId="5" borderId="2" xfId="0" applyNumberFormat="1" applyFont="1" applyFill="1" applyBorder="1" applyAlignment="1">
      <x:alignment vertical="top" wrapText="0"/>
    </x:xf>
    <x:xf numFmtId="0" fontId="0" fillId="7" borderId="0" xfId="0" applyNumberFormat="1" applyFont="1" applyFill="1" applyBorder="1"/>
    <x:xf numFmtId="0" fontId="3" fillId="7" borderId="0" xfId="0" applyNumberFormat="1" applyFont="1" applyFill="1" applyBorder="1"/>
    <x:xf numFmtId="0" fontId="3" fillId="7" borderId="1" xfId="0" applyNumberFormat="1" applyFont="1" applyFill="1" applyBorder="1"/>
    <x:xf numFmtId="0" fontId="3" fillId="7" borderId="1" xfId="0" applyNumberFormat="1" applyFont="1" applyFill="1" applyBorder="1" applyAlignment="1">
      <x:alignment wrapText="1"/>
    </x:xf>
    <x:xf numFmtId="0" fontId="3" fillId="7" borderId="1" xfId="0" applyNumberFormat="1" applyFont="1" applyFill="1" applyBorder="1" applyAlignment="1">
      <x:alignment horizontal="center" wrapText="1"/>
    </x:xf>
    <x:xf numFmtId="0" fontId="3" fillId="7" borderId="1" xfId="0" applyNumberFormat="1" applyFont="1" applyFill="1" applyBorder="1" applyAlignment="1">
      <x:alignment horizontal="center" vertical="center" wrapText="1"/>
    </x:xf>
    <x:xf numFmtId="201" fontId="2" fillId="5" borderId="2" xfId="0" applyNumberFormat="1" applyFont="1" applyFill="1" applyBorder="1" applyAlignment="1">
      <x:alignment vertical="top" wrapText="0"/>
    </x:xf>
    <x:xf numFmtId="202" fontId="2" fillId="5" borderId="2" xfId="0" applyNumberFormat="1" applyFont="1" applyFill="1" applyBorder="1" applyAlignment="1">
      <x:alignment vertical="top" wrapText="0"/>
    </x:xf>
    <x:xf numFmtId="0" fontId="4" fillId="2" borderId="0" xfId="0" applyNumberFormat="1" applyFont="1" applyFill="1" applyBorder="1"/>
    <x:xf numFmtId="203" fontId="2" fillId="5" borderId="2" xfId="0" applyNumberFormat="1" applyFont="1" applyFill="1" applyBorder="1" applyAlignment="1">
      <x:alignment vertical="top" wrapText="0"/>
    </x:xf>
    <x:xf numFmtId="204" fontId="2" fillId="5" borderId="2" xfId="0" applyNumberFormat="1" applyFont="1" applyFill="1" applyBorder="1" applyAlignment="1">
      <x:alignment vertical="top" wrapText="0"/>
    </x:xf>
    <x:xf numFmtId="0" fontId="2" fillId="5" borderId="2" xfId="0" applyNumberFormat="1" applyFont="1" applyFill="1" applyBorder="1" applyAlignment="1">
      <x:alignment vertical="top" wrapText="1"/>
    </x:xf>
    <x:xf numFmtId="205" fontId="2" fillId="5" borderId="2" xfId="0" applyNumberFormat="1" applyFont="1" applyFill="1" applyBorder="1" applyAlignment="1">
      <x:alignment vertical="top" wrapText="0"/>
    </x:xf>
    <x:xf numFmtId="0" fontId="0" fillId="8" borderId="0" xfId="0" applyNumberFormat="1" applyFont="1" applyFill="1" applyBorder="1"/>
    <x:xf numFmtId="0" fontId="3" fillId="8" borderId="0" xfId="0" applyNumberFormat="1" applyFont="1" applyFill="1" applyBorder="1"/>
    <x:xf numFmtId="0" fontId="3" fillId="8" borderId="1" xfId="0" applyNumberFormat="1" applyFont="1" applyFill="1" applyBorder="1"/>
    <x:xf numFmtId="0" fontId="3" fillId="8" borderId="1" xfId="0" applyNumberFormat="1" applyFont="1" applyFill="1" applyBorder="1" applyAlignment="1">
      <x:alignment wrapText="1"/>
    </x:xf>
    <x:xf numFmtId="0" fontId="3" fillId="8" borderId="1" xfId="0" applyNumberFormat="1" applyFont="1" applyFill="1" applyBorder="1" applyAlignment="1">
      <x:alignment horizontal="center" wrapText="1"/>
    </x:xf>
    <x:xf numFmtId="0" fontId="3" fillId="8" borderId="1" xfId="0" applyNumberFormat="1" applyFont="1" applyFill="1" applyBorder="1" applyAlignment="1">
      <x:alignment horizontal="center" vertical="center" wrapText="1"/>
    </x:xf>
    <x:xf numFmtId="0" fontId="3" fillId="2" borderId="0" xfId="0" applyNumberFormat="1" applyFont="1" applyFill="1" applyBorder="1"/>
    <x:xf numFmtId="0" fontId="3" fillId="2" borderId="1" xfId="0" applyNumberFormat="1" applyFont="1" applyFill="1" applyBorder="1"/>
    <x:xf numFmtId="0" fontId="3" fillId="2" borderId="1" xfId="0" applyNumberFormat="1" applyFont="1" applyFill="1" applyBorder="1" applyAlignment="1">
      <x:alignment wrapText="1"/>
    </x:xf>
    <x:xf numFmtId="0" fontId="3" fillId="2" borderId="1" xfId="0" applyNumberFormat="1" applyFont="1" applyFill="1" applyBorder="1" applyAlignment="1">
      <x:alignment horizontal="center" wrapText="1"/>
    </x:xf>
    <x:xf numFmtId="0" fontId="3" fillId="2" borderId="1" xfId="0" applyNumberFormat="1" applyFont="1" applyFill="1" applyBorder="1" applyAlignment="1">
      <x:alignment horizontal="center" vertical="center"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0645283ed33f4d38" /><Relationship Type="http://schemas.openxmlformats.org/officeDocument/2006/relationships/theme" Target="/xl/theme/theme1.xml" Id="R13faedd172ce4b32" /><Relationship Type="http://schemas.openxmlformats.org/officeDocument/2006/relationships/sharedStrings" Target="/xl/sharedStrings.xml" Id="R31e7cb338a6e4bb4" /><Relationship Type="http://schemas.openxmlformats.org/officeDocument/2006/relationships/worksheet" Target="/xl/worksheets/sheet1.xml" Id="Re9b6b1ca1835479f" /><Relationship Type="http://schemas.openxmlformats.org/officeDocument/2006/relationships/worksheet" Target="/xl/worksheets/sheet2.xml" Id="R6fdb4de3a0d948a9" /><Relationship Type="http://schemas.openxmlformats.org/officeDocument/2006/relationships/worksheet" Target="/xl/worksheets/sheet3.xml" Id="Rd905da3732cc4e70" /><Relationship Type="http://schemas.openxmlformats.org/officeDocument/2006/relationships/worksheet" Target="/xl/worksheets/sheet4.xml" Id="R67d764228dfe49f8" /><Relationship Type="http://schemas.openxmlformats.org/officeDocument/2006/relationships/worksheet" Target="/xl/worksheets/sheet5.xml" Id="R83e0cdc571bd4eb5" /><Relationship Type="http://schemas.openxmlformats.org/officeDocument/2006/relationships/worksheet" Target="/xl/worksheets/sheet6.xml" Id="R8ee693e70dc24c60" /></Relationships>
</file>

<file path=xl/drawings/_rels/drawing1.xml.rels>&#65279;<?xml version="1.0" encoding="utf-8"?><Relationships xmlns="http://schemas.openxmlformats.org/package/2006/relationships"><Relationship Type="http://schemas.openxmlformats.org/officeDocument/2006/relationships/chart" Target="/xl/drawings/charts/chart1.xml" Id="R63f61b27fe8243f4"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Live Rows by Market-Cap Bucket</a:t>
            </a:r>
          </a:p>
        </c:rich>
      </c:tx>
      <c:overlay val="0"/>
    </c:title>
    <c:autoTitleDeleted val="0"/>
    <c:plotArea>
      <c:layout/>
      <c:barChart>
        <c:barDir val="col"/>
        <c:varyColors val="0"/>
        <c:ser>
          <c:idx val="0"/>
          <c:order val="0"/>
          <c:tx>
            <c:v>Live Rows</c:v>
          </c:tx>
          <c:cat>
            <c:strRef>
              <c:f>'Cover'!$F$6:$F$10</c:f>
              <c:strCache>
                <c:ptCount val="0"/>
              </c:strCache>
            </c:strRef>
          </c:cat>
          <c:val>
            <c:numRef>
              <c:f>'Cover'!$G$6:$G$10</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8</xdr:col>
      <xdr:colOff>0</xdr:colOff>
      <xdr:row>4</xdr:row>
      <xdr:rowOff>0</xdr:rowOff>
    </xdr:from>
    <xdr:to>
      <xdr:col>14</xdr:col>
      <xdr:colOff>0</xdr:colOff>
      <xdr:row>18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63f61b27fe8243f4"/>
        </a:graphicData>
      </a:graphic>
    </xdr:graphicFrame>
    <xdr:clientData/>
  </xdr:twoCellAnchor>
</xdr:wsDr>
</file>

<file path=xl/tables/table1.xml><?xml version="1.0" encoding="utf-8"?>
<x:table xmlns:x="http://schemas.openxmlformats.org/spreadsheetml/2006/main" id="1" name="UniverseTable" displayName="UniverseTable" ref="A4:AD55" headerRowCount="1">
  <x:autoFilter ref="A4:AD55"/>
  <x:tableColumns count="30">
    <x:tableColumn id="1" name="Company"/>
    <x:tableColumn id="2" name="TV Symbol"/>
    <x:tableColumn id="3" name="Yahoo Symbol"/>
    <x:tableColumn id="4" name="Country"/>
    <x:tableColumn id="5" name="Exchange"/>
    <x:tableColumn id="6" name="Stage"/>
    <x:tableColumn id="7" name="Sub-theme"/>
    <x:tableColumn id="8" name="Relevance"/>
    <x:tableColumn id="9" name="Purity"/>
    <x:tableColumn id="10" name="Market Cap ($mm)"/>
    <x:tableColumn id="11" name="Cap Bucket"/>
    <x:tableColumn id="12" name="Listing Status"/>
    <x:tableColumn id="13" name="Close"/>
    <x:tableColumn id="14" name="Currency"/>
    <x:tableColumn id="15" name="P/E"/>
    <x:tableColumn id="16" name="EV/Sales"/>
    <x:tableColumn id="17" name="Gross Margin"/>
    <x:tableColumn id="18" name="1M Perf"/>
    <x:tableColumn id="19" name="3M Perf"/>
    <x:tableColumn id="20" name="YTD Perf"/>
    <x:tableColumn id="21" name="SMA50"/>
    <x:tableColumn id="22" name="ATR14"/>
    <x:tableColumn id="23" name="ATRs From 50D MA"/>
    <x:tableColumn id="24" name="Data Quality"/>
    <x:tableColumn id="25" name="Source Basis"/>
    <x:tableColumn id="26" name="Price As Of"/>
    <x:tableColumn id="27" name="Thesis"/>
    <x:tableColumn id="28" name="Yahoo URL"/>
    <x:tableColumn id="29" name="TradingView URL"/>
    <x:tableColumn id="30" name="Theme Sources"/>
  </x:tableColumns>
  <x:tableStyleInfo name="TableStyleMedium2" showRowStripes="1"/>
</x:table>
</file>

<file path=xl/tables/table2.xml><?xml version="1.0" encoding="utf-8"?>
<x:table xmlns:x="http://schemas.openxmlformats.org/spreadsheetml/2006/main" id="2" name="SmallMidTable" displayName="SmallMidTable" ref="A4:Q35" headerRowCount="1">
  <x:autoFilter ref="A4:Q35"/>
  <x:tableColumns count="17">
    <x:tableColumn id="1" name="Company"/>
    <x:tableColumn id="2" name="Yahoo Symbol"/>
    <x:tableColumn id="3" name="Country"/>
    <x:tableColumn id="4" name="Stage"/>
    <x:tableColumn id="5" name="Sub-theme"/>
    <x:tableColumn id="6" name="Relevance"/>
    <x:tableColumn id="7" name="Market Cap ($mm)"/>
    <x:tableColumn id="8" name="Cap"/>
    <x:tableColumn id="9" name="P/E"/>
    <x:tableColumn id="10" name="EV/Sales"/>
    <x:tableColumn id="11" name="Gross Margin"/>
    <x:tableColumn id="12" name="1M"/>
    <x:tableColumn id="13" name="3M"/>
    <x:tableColumn id="14" name="YTD"/>
    <x:tableColumn id="15" name="ATR x 50D"/>
    <x:tableColumn id="16" name="Data Quality"/>
    <x:tableColumn id="17" name="Thesis"/>
  </x:tableColumns>
  <x:tableStyleInfo name="TableStyleMedium4" showRowStripes="1"/>
</x:table>
</file>

<file path=xl/tables/table3.xml><?xml version="1.0" encoding="utf-8"?>
<x:table xmlns:x="http://schemas.openxmlformats.org/spreadsheetml/2006/main" id="3" name="CrossCheckTable" displayName="CrossCheckTable" ref="A4:AC55" headerRowCount="1">
  <x:autoFilter ref="A4:AC55"/>
  <x:tableColumns count="29">
    <x:tableColumn id="1" name="Company"/>
    <x:tableColumn id="2" name="Yahoo Symbol"/>
    <x:tableColumn id="3" name="TV Symbol"/>
    <x:tableColumn id="4" name="Metric Basis"/>
    <x:tableColumn id="5" name="Yahoo P/E"/>
    <x:tableColumn id="6" name="TV P/E"/>
    <x:tableColumn id="7" name="P/E Diff %"/>
    <x:tableColumn id="8" name="Yahoo EV/Sales"/>
    <x:tableColumn id="9" name="TV EV/Sales"/>
    <x:tableColumn id="10" name="EV/Sales Diff %"/>
    <x:tableColumn id="11" name="Yahoo GM"/>
    <x:tableColumn id="12" name="TV GM"/>
    <x:tableColumn id="13" name="GM Diff pp"/>
    <x:tableColumn id="14" name="Yahoo 1M"/>
    <x:tableColumn id="15" name="TV 1M"/>
    <x:tableColumn id="16" name="1M Diff pp"/>
    <x:tableColumn id="17" name="Yahoo 3M"/>
    <x:tableColumn id="18" name="TV 3M"/>
    <x:tableColumn id="19" name="3M Diff pp"/>
    <x:tableColumn id="20" name="Yahoo YTD"/>
    <x:tableColumn id="21" name="TV YTD"/>
    <x:tableColumn id="22" name="YTD Diff pp"/>
    <x:tableColumn id="23" name="Yahoo ATR x"/>
    <x:tableColumn id="24" name="TV ATR x"/>
    <x:tableColumn id="25" name="ATR Diff"/>
    <x:tableColumn id="26" name="Financial As Of"/>
    <x:tableColumn id="27" name="Quality"/>
    <x:tableColumn id="28" name="Yahoo Error"/>
    <x:tableColumn id="29" name="TV Found"/>
  </x:tableColumns>
  <x:tableStyleInfo name="TableStyleMedium7" showRowStripes="1"/>
</x:table>
</file>

<file path=xl/tables/table4.xml><?xml version="1.0" encoding="utf-8"?>
<x:table xmlns:x="http://schemas.openxmlformats.org/spreadsheetml/2006/main" id="4" name="SupplyChainTable" displayName="SupplyChainTable" ref="A4:C11" headerRowCount="1">
  <x:autoFilter ref="A4:C11"/>
  <x:tableColumns count="3">
    <x:tableColumn id="1" name="Stage"/>
    <x:tableColumn id="2" name="Role"/>
    <x:tableColumn id="3" name="Listed Stocks"/>
  </x:tableColumns>
  <x:tableStyleInfo name="TableStyleMedium3" showRowStripes="1"/>
</x:table>
</file>

<file path=xl/tables/table5.xml><?xml version="1.0" encoding="utf-8"?>
<x:table xmlns:x="http://schemas.openxmlformats.org/spreadsheetml/2006/main" id="5" name="SourcesMethodTable" displayName="SourcesMethodTable" ref="A4:C25" headerRowCount="1">
  <x:autoFilter ref="A4:C25"/>
  <x:tableColumns count="3">
    <x:tableColumn id="1" name="Type"/>
    <x:tableColumn id="2" name="Item"/>
    <x:tableColumn id="3" name="Detail / URL"/>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b8dce8bf4e6b49c1" /></Relationships>
</file>

<file path=xl/worksheets/_rels/sheet2.xml.rels>&#65279;<?xml version="1.0" encoding="utf-8"?><Relationships xmlns="http://schemas.openxmlformats.org/package/2006/relationships"><Relationship Type="http://schemas.openxmlformats.org/officeDocument/2006/relationships/table" Target="/xl/tables/table1.xml" Id="Rda5016ea68cc4c60" /></Relationships>
</file>

<file path=xl/worksheets/_rels/sheet3.xml.rels>&#65279;<?xml version="1.0" encoding="utf-8"?><Relationships xmlns="http://schemas.openxmlformats.org/package/2006/relationships"><Relationship Type="http://schemas.openxmlformats.org/officeDocument/2006/relationships/table" Target="/xl/tables/table2.xml" Id="Raaabed3774e940e2" /></Relationships>
</file>

<file path=xl/worksheets/_rels/sheet4.xml.rels>&#65279;<?xml version="1.0" encoding="utf-8"?><Relationships xmlns="http://schemas.openxmlformats.org/package/2006/relationships"><Relationship Type="http://schemas.openxmlformats.org/officeDocument/2006/relationships/table" Target="/xl/tables/table3.xml" Id="R869f9eb5ca2c4751" /></Relationships>
</file>

<file path=xl/worksheets/_rels/sheet5.xml.rels>&#65279;<?xml version="1.0" encoding="utf-8"?><Relationships xmlns="http://schemas.openxmlformats.org/package/2006/relationships"><Relationship Type="http://schemas.openxmlformats.org/officeDocument/2006/relationships/table" Target="/xl/tables/table4.xml" Id="Rd08665753bdd485c" /></Relationships>
</file>

<file path=xl/worksheets/_rels/sheet6.xml.rels>&#65279;<?xml version="1.0" encoding="utf-8"?><Relationships xmlns="http://schemas.openxmlformats.org/package/2006/relationships"><Relationship Type="http://schemas.openxmlformats.org/officeDocument/2006/relationships/table" Target="/xl/tables/table5.xml" Id="R417fb19b7706415a" /></Relationships>
</file>

<file path=xl/worksheets/sheet1.xml><?xml version="1.0" encoding="utf-8"?>
<x:worksheet xmlns:x="http://schemas.openxmlformats.org/spreadsheetml/2006/main">
  <x:sheetViews>
    <x:sheetView showGridLines="0" workbookViewId="0"/>
  </x:sheetViews>
  <x:sheetFormatPr defaultRowHeight="15"/>
  <x:cols>
    <x:col min="1" max="1" width="25.149999618530273" hidden="0" customWidth="1"/>
    <x:col min="2" max="2" width="11.65999984741211" hidden="0" customWidth="1"/>
    <x:col min="3" max="3" width="10.430000305175781" hidden="0" customWidth="1"/>
    <x:col min="4" max="4" width="19.020000457763672" hidden="0" customWidth="1"/>
    <x:col min="5" max="5" width="10.430000305175781" hidden="0" customWidth="1"/>
    <x:col min="6" max="6" width="10.430000305175781" hidden="0" customWidth="1"/>
    <x:col min="7" max="7" width="10.430000305175781" hidden="0" customWidth="1"/>
    <x:col min="8" max="8" width="26.3799991607666" hidden="0" customWidth="1"/>
    <x:col min="9" max="9" width="21.469999313354492" hidden="0" customWidth="1"/>
    <x:col min="10" max="10" width="21.469999313354492" hidden="0" customWidth="1"/>
    <x:col min="11" max="11" width="19.020000457763672" hidden="0" customWidth="1"/>
    <x:col min="12" max="12" width="19.020000457763672" hidden="0" customWidth="1"/>
    <x:col min="13" max="13" width="19.020000457763672" hidden="0" customWidth="1"/>
    <x:col min="14" max="14" width="19.020000457763672" hidden="0" customWidth="1"/>
  </x:cols>
  <x:sheetData>
    <x:row r="1" ht="25.5" customHeight="1">
      <x:c r="A1" s="4" t="str">
        <x:v>CCL &amp; ABF Substrate Thematic Stock Universe</x:v>
      </x:c>
      <x:c r="B1" s="4" t="str">
        <x:v>CCL &amp; ABF Substrate Thematic Stock Universe</x:v>
      </x:c>
      <x:c r="C1" s="4" t="str">
        <x:v>CCL &amp; ABF Substrate Thematic Stock Universe</x:v>
      </x:c>
      <x:c r="D1" s="4" t="str">
        <x:v>CCL &amp; ABF Substrate Thematic Stock Universe</x:v>
      </x:c>
      <x:c r="E1" s="4" t="str">
        <x:v>CCL &amp; ABF Substrate Thematic Stock Universe</x:v>
      </x:c>
      <x:c r="F1" s="4" t="str">
        <x:v>CCL &amp; ABF Substrate Thematic Stock Universe</x:v>
      </x:c>
      <x:c r="G1" s="4" t="str">
        <x:v>CCL &amp; ABF Substrate Thematic Stock Universe</x:v>
      </x:c>
      <x:c r="H1" s="4" t="str">
        <x:v>CCL &amp; ABF Substrate Thematic Stock Universe</x:v>
      </x:c>
      <x:c r="I1" s="4" t="str">
        <x:v>CCL &amp; ABF Substrate Thematic Stock Universe</x:v>
      </x:c>
      <x:c r="J1" s="4" t="str">
        <x:v>CCL &amp; ABF Substrate Thematic Stock Universe</x:v>
      </x:c>
    </x:row>
    <x:row r="2" ht="21" customHeight="1">
      <x:c r="A2" s="9" t="str">
        <x:v>Created 2026-05-04. Market/valuation metrics use Yahoo Finance calculations where available and TradingView as the cross-check/fallback. Latest Yahoo price date observed: 2026-05-04.</x:v>
      </x:c>
      <x:c r="B2" s="9" t="str">
        <x:v>Created 2026-05-04. Market/valuation metrics use Yahoo Finance calculations where available and TradingView as the cross-check/fallback. Latest Yahoo price date observed: 2026-05-04.</x:v>
      </x:c>
      <x:c r="C2" s="9" t="str">
        <x:v>Created 2026-05-04. Market/valuation metrics use Yahoo Finance calculations where available and TradingView as the cross-check/fallback. Latest Yahoo price date observed: 2026-05-04.</x:v>
      </x:c>
      <x:c r="D2" s="9" t="str">
        <x:v>Created 2026-05-04. Market/valuation metrics use Yahoo Finance calculations where available and TradingView as the cross-check/fallback. Latest Yahoo price date observed: 2026-05-04.</x:v>
      </x:c>
      <x:c r="E2" s="9" t="str">
        <x:v>Created 2026-05-04. Market/valuation metrics use Yahoo Finance calculations where available and TradingView as the cross-check/fallback. Latest Yahoo price date observed: 2026-05-04.</x:v>
      </x:c>
      <x:c r="F2" s="9" t="str">
        <x:v>Created 2026-05-04. Market/valuation metrics use Yahoo Finance calculations where available and TradingView as the cross-check/fallback. Latest Yahoo price date observed: 2026-05-04.</x:v>
      </x:c>
      <x:c r="G2" s="9" t="str">
        <x:v>Created 2026-05-04. Market/valuation metrics use Yahoo Finance calculations where available and TradingView as the cross-check/fallback. Latest Yahoo price date observed: 2026-05-04.</x:v>
      </x:c>
      <x:c r="H2" s="9" t="str">
        <x:v>Created 2026-05-04. Market/valuation metrics use Yahoo Finance calculations where available and TradingView as the cross-check/fallback. Latest Yahoo price date observed: 2026-05-04.</x:v>
      </x:c>
      <x:c r="I2" s="9" t="str">
        <x:v>Created 2026-05-04. Market/valuation metrics use Yahoo Finance calculations where available and TradingView as the cross-check/fallback. Latest Yahoo price date observed: 2026-05-04.</x:v>
      </x:c>
      <x:c r="J2" s="9" t="str">
        <x:v>Created 2026-05-04. Market/valuation metrics use Yahoo Finance calculations where available and TradingView as the cross-check/fallback. Latest Yahoo price date observed: 2026-05-04.</x:v>
      </x:c>
    </x:row>
    <x:row r="5">
      <x:c r="A5" s="15" t="str">
        <x:v>Metric</x:v>
      </x:c>
      <x:c r="B5" s="15" t="str">
        <x:v>Value</x:v>
      </x:c>
      <x:c r="C5" s="15" t="str">
        <x:v>Note</x:v>
      </x:c>
      <x:c r="F5" s="28" t="str">
        <x:v>Cap Bucket</x:v>
      </x:c>
      <x:c r="G5" s="28" t="str">
        <x:v>Live Rows</x:v>
      </x:c>
    </x:row>
    <x:row r="6">
      <x:c r="A6" s="21" t="str">
        <x:v>Live listed rows</x:v>
      </x:c>
      <x:c r="B6" s="22" t="n">
        <x:v>48</x:v>
      </x:c>
      <x:c r="C6" s="21" t="str">
        <x:v>Rows with current Yahoo/TradingView price data</x:v>
      </x:c>
      <x:c r="F6" s="20" t="str">
        <x:v>Micro</x:v>
      </x:c>
      <x:c r="G6" s="29" t="n">
        <x:v>1</x:v>
      </x:c>
    </x:row>
    <x:row r="7">
      <x:c r="A7" s="21" t="str">
        <x:v>Small/Mid live rows</x:v>
      </x:c>
      <x:c r="B7" s="22" t="n">
        <x:v>31</x:v>
      </x:c>
      <x:c r="C7" s="21" t="str">
        <x:v>Micro, small and mid-cap live rows</x:v>
      </x:c>
      <x:c r="F7" s="20" t="str">
        <x:v>Small</x:v>
      </x:c>
      <x:c r="G7" s="29" t="n">
        <x:v>11</x:v>
      </x:c>
    </x:row>
    <x:row r="8">
      <x:c r="A8" s="21" t="str">
        <x:v>High-relevance small/mid</x:v>
      </x:c>
      <x:c r="B8" s="22" t="n">
        <x:v>27</x:v>
      </x:c>
      <x:c r="C8" s="21" t="str">
        <x:v>Relevance score &gt;= 4</x:v>
      </x:c>
      <x:c r="F8" s="20" t="str">
        <x:v>Mid</x:v>
      </x:c>
      <x:c r="G8" s="29" t="n">
        <x:v>19</x:v>
      </x:c>
    </x:row>
    <x:row r="9">
      <x:c r="A9" s="21" t="str">
        <x:v>&gt;= 3 ATR above 50D MA</x:v>
      </x:c>
      <x:c r="B9" s="22" t="n">
        <x:v>26</x:v>
      </x:c>
      <x:c r="C9" s="21" t="str">
        <x:v>Potentially extended charts</x:v>
      </x:c>
      <x:c r="F9" s="20" t="str">
        <x:v>Large</x:v>
      </x:c>
      <x:c r="G9" s="29" t="n">
        <x:v>17</x:v>
      </x:c>
    </x:row>
    <x:row r="10">
      <x:c r="A10" s="21" t="str">
        <x:v>No live data / delisted</x:v>
      </x:c>
      <x:c r="B10" s="22" t="n">
        <x:v>3</x:v>
      </x:c>
      <x:c r="C10" s="21" t="str">
        <x:v>Kept for thematic completeness</x:v>
      </x:c>
      <x:c r="F10" s="20" t="str">
        <x:v>Mega</x:v>
      </x:c>
      <x:c r="G10" s="29" t="n">
        <x:v>0</x:v>
      </x:c>
    </x:row>
    <x:row r="14">
      <x:c r="A14" s="35" t="str">
        <x:v>Most Extended Charts</x:v>
      </x:c>
      <x:c r="B14" s="35" t="str">
        <x:v>Ticker</x:v>
      </x:c>
      <x:c r="C14" s="35" t="str">
        <x:v>Cap</x:v>
      </x:c>
      <x:c r="D14" s="35" t="str">
        <x:v>Stage</x:v>
      </x:c>
      <x:c r="E14" s="35" t="str">
        <x:v>ATR x 50D</x:v>
      </x:c>
      <x:c r="F14" s="35" t="str">
        <x:v>1M %</x:v>
      </x:c>
      <x:c r="G14" s="35" t="str">
        <x:v>YTD %</x:v>
      </x:c>
      <x:c r="H14" s="35" t="str">
        <x:v>Data Quality</x:v>
      </x:c>
    </x:row>
    <x:row r="15">
      <x:c r="A15" s="20" t="str">
        <x:v>Samsung Electro-Mechanics</x:v>
      </x:c>
      <x:c r="B15" s="20" t="str">
        <x:v>009150.KS</x:v>
      </x:c>
      <x:c r="C15" s="20" t="str">
        <x:v>Large</x:v>
      </x:c>
      <x:c r="D15" s="20" t="str">
        <x:v>ABF substrate direct</x:v>
      </x:c>
      <x:c r="E15" s="37" t="n">
        <x:v>8.628277883049304</x:v>
      </x:c>
      <x:c r="F15" s="36" t="n">
        <x:v>1.013157894736842</x:v>
      </x:c>
      <x:c r="G15" s="36" t="n">
        <x:v>2.6</x:v>
      </x:c>
      <x:c r="H15" s="20" t="str">
        <x:v>OK</x:v>
      </x:c>
    </x:row>
    <x:row r="16">
      <x:c r="A16" s="20" t="str">
        <x:v>Zhen Ding Technology</x:v>
      </x:c>
      <x:c r="B16" s="20" t="str">
        <x:v>4958.TW</x:v>
      </x:c>
      <x:c r="C16" s="20" t="str">
        <x:v>Large</x:v>
      </x:c>
      <x:c r="D16" s="20" t="str">
        <x:v>Advanced PCB / substrate adjacent</x:v>
      </x:c>
      <x:c r="E16" s="37" t="n">
        <x:v>8.16427494051079</x:v>
      </x:c>
      <x:c r="F16" s="36" t="n">
        <x:v>1.0257611241217797</x:v>
      </x:c>
      <x:c r="G16" s="36" t="n">
        <x:v>2.045774647887324</x:v>
      </x:c>
      <x:c r="H16" s="20" t="str">
        <x:v>OK</x:v>
      </x:c>
    </x:row>
    <x:row r="17">
      <x:c r="A17" s="20" t="str">
        <x:v>Taiwan Union Technology</x:v>
      </x:c>
      <x:c r="B17" s="20" t="str">
        <x:v>6274.TWO</x:v>
      </x:c>
      <x:c r="C17" s="20" t="str">
        <x:v>Mid</x:v>
      </x:c>
      <x:c r="D17" s="20" t="str">
        <x:v>CCL direct</x:v>
      </x:c>
      <x:c r="E17" s="37" t="n">
        <x:v>7.2788704340037205</x:v>
      </x:c>
      <x:c r="F17" s="36" t="n">
        <x:v>0.78743961352657</x:v>
      </x:c>
      <x:c r="G17" s="36" t="n">
        <x:v>1.2469635627530367</x:v>
      </x:c>
      <x:c r="H17" s="20" t="str">
        <x:v>OK</x:v>
      </x:c>
    </x:row>
    <x:row r="18">
      <x:c r="A18" s="20" t="str">
        <x:v>Unimicron</x:v>
      </x:c>
      <x:c r="B18" s="20" t="str">
        <x:v>3037.TW</x:v>
      </x:c>
      <x:c r="C18" s="20" t="str">
        <x:v>Large</x:v>
      </x:c>
      <x:c r="D18" s="20" t="str">
        <x:v>ABF substrate direct</x:v>
      </x:c>
      <x:c r="E18" s="37" t="n">
        <x:v>7.184109921755037</x:v>
      </x:c>
      <x:c r="F18" s="36" t="n">
        <x:v>0.7552986512524085</x:v>
      </x:c>
      <x:c r="G18" s="36" t="n">
        <x:v>3.1409090909090907</x:v>
      </x:c>
      <x:c r="H18" s="20" t="str">
        <x:v>P/E source spread &gt;50%</x:v>
      </x:c>
    </x:row>
    <x:row r="19">
      <x:c r="A19" s="20" t="str">
        <x:v>Elite Material Co.</x:v>
      </x:c>
      <x:c r="B19" s="20" t="str">
        <x:v>2383.TW</x:v>
      </x:c>
      <x:c r="C19" s="20" t="str">
        <x:v>Large</x:v>
      </x:c>
      <x:c r="D19" s="20" t="str">
        <x:v>CCL direct</x:v>
      </x:c>
      <x:c r="E19" s="37" t="n">
        <x:v>6.780307410536091</x:v>
      </x:c>
      <x:c r="F19" s="36" t="n">
        <x:v>0.7073608617594256</x:v>
      </x:c>
      <x:c r="G19" s="36" t="n">
        <x:v>1.890577507598784</x:v>
      </x:c>
      <x:c r="H19" s="20" t="str">
        <x:v>Performance source spread &gt;20pp</x:v>
      </x:c>
    </x:row>
    <x:row r="20">
      <x:c r="A20" s="20" t="str">
        <x:v>AT&amp;S</x:v>
      </x:c>
      <x:c r="B20" s="20" t="str">
        <x:v>ATS.VI</x:v>
      </x:c>
      <x:c r="C20" s="20" t="str">
        <x:v>Mid</x:v>
      </x:c>
      <x:c r="D20" s="20" t="str">
        <x:v>ABF substrate direct</x:v>
      </x:c>
      <x:c r="E20" s="37" t="n">
        <x:v>6.482430026820496</x:v>
      </x:c>
      <x:c r="F20" s="36" t="n">
        <x:v>0.6469594382342849</x:v>
      </x:c>
      <x:c r="G20" s="36" t="n">
        <x:v>2.027950238815444</x:v>
      </x:c>
      <x:c r="H20" s="20" t="str">
        <x:v>Performance source spread &gt;20pp</x:v>
      </x:c>
    </x:row>
    <x:row r="21">
      <x:c r="A21" s="20" t="str">
        <x:v>Nan Ya PCB</x:v>
      </x:c>
      <x:c r="B21" s="20" t="str">
        <x:v>8046.TW</x:v>
      </x:c>
      <x:c r="C21" s="20" t="str">
        <x:v>Large</x:v>
      </x:c>
      <x:c r="D21" s="20" t="str">
        <x:v>ABF substrate direct</x:v>
      </x:c>
      <x:c r="E21" s="37" t="n">
        <x:v>6.301359104324488</x:v>
      </x:c>
      <x:c r="F21" s="36" t="n">
        <x:v>0.7359154929577465</x:v>
      </x:c>
      <x:c r="G21" s="36" t="n">
        <x:v>3.091286307053941</x:v>
      </x:c>
      <x:c r="H21" s="20" t="str">
        <x:v>Performance source spread &gt;20pp</x:v>
      </x:c>
    </x:row>
    <x:row r="22">
      <x:c r="A22" s="20" t="str">
        <x:v>Ventec International Group</x:v>
      </x:c>
      <x:c r="B22" s="20" t="str">
        <x:v>6672.TW</x:v>
      </x:c>
      <x:c r="C22" s="20" t="str">
        <x:v>Small</x:v>
      </x:c>
      <x:c r="D22" s="20" t="str">
        <x:v>CCL direct</x:v>
      </x:c>
      <x:c r="E22" s="37" t="n">
        <x:v>6.079935223788313</x:v>
      </x:c>
      <x:c r="F22" s="36" t="n">
        <x:v>0.7220077220077219</x:v>
      </x:c>
      <x:c r="G22" s="36" t="n">
        <x:v>1.4082073830953867</x:v>
      </x:c>
      <x:c r="H22" s="20" t="str">
        <x:v>Performance source spread &gt;20pp</x:v>
      </x:c>
    </x:row>
    <x:row r="23">
      <x:c r="A23" s="20" t="str">
        <x:v>ITEQ Corp.</x:v>
      </x:c>
      <x:c r="B23" s="20" t="str">
        <x:v>6213.TW</x:v>
      </x:c>
      <x:c r="C23" s="20" t="str">
        <x:v>Mid</x:v>
      </x:c>
      <x:c r="D23" s="20" t="str">
        <x:v>CCL direct</x:v>
      </x:c>
      <x:c r="E23" s="37" t="n">
        <x:v>5.834305646617106</x:v>
      </x:c>
      <x:c r="F23" s="36" t="n">
        <x:v>0.7058823529411764</x:v>
      </x:c>
      <x:c r="G23" s="36" t="n">
        <x:v>1.555066079295154</x:v>
      </x:c>
      <x:c r="H23" s="20" t="str">
        <x:v>Performance source spread &gt;20pp</x:v>
      </x:c>
    </x:row>
    <x:row r="24">
      <x:c r="A24" s="20" t="str">
        <x:v>Ibiden</x:v>
      </x:c>
      <x:c r="B24" s="20" t="str">
        <x:v>4062.T</x:v>
      </x:c>
      <x:c r="C24" s="20" t="str">
        <x:v>Large</x:v>
      </x:c>
      <x:c r="D24" s="20" t="str">
        <x:v>ABF substrate direct</x:v>
      </x:c>
      <x:c r="E24" s="37" t="n">
        <x:v>5.683798252143345</x:v>
      </x:c>
      <x:c r="F24" s="36" t="n">
        <x:v>0.657372986369269</x:v>
      </x:c>
      <x:c r="G24" s="36" t="n">
        <x:v>0.9870747288664387</x:v>
      </x:c>
      <x:c r="H24" s="20" t="str">
        <x:v>OK</x:v>
      </x:c>
    </x:row>
    <x:row r="25">
      <x:c r="A25" s="20" t="str">
        <x:v>Kingboard Laminates</x:v>
      </x:c>
      <x:c r="B25" s="20" t="str">
        <x:v>1888.HK</x:v>
      </x:c>
      <x:c r="C25" s="20" t="str">
        <x:v>Large</x:v>
      </x:c>
      <x:c r="D25" s="20" t="str">
        <x:v>CCL direct</x:v>
      </x:c>
      <x:c r="E25" s="37" t="n">
        <x:v>5.609734379508684</x:v>
      </x:c>
      <x:c r="F25" s="36" t="n">
        <x:v>0.8846737044645849</x:v>
      </x:c>
      <x:c r="G25" s="36" t="n">
        <x:v>1.8270105566968775</x:v>
      </x:c>
      <x:c r="H25" s="20" t="str">
        <x:v>OK</x:v>
      </x:c>
    </x:row>
    <x:row r="26">
      <x:c r="A26" s="20" t="str">
        <x:v>Doosan Corp.</x:v>
      </x:c>
      <x:c r="B26" s="20" t="str">
        <x:v>000150.KS</x:v>
      </x:c>
      <x:c r="C26" s="20" t="str">
        <x:v>Large</x:v>
      </x:c>
      <x:c r="D26" s="20" t="str">
        <x:v>CCL direct</x:v>
      </x:c>
      <x:c r="E26" s="37" t="n">
        <x:v>5.160991527612237</x:v>
      </x:c>
      <x:c r="F26" s="36" t="n">
        <x:v>0.591970121381886</x:v>
      </x:c>
      <x:c r="G26" s="36" t="n">
        <x:v>1.183098591549296</x:v>
      </x:c>
      <x:c r="H26" s="20" t="str">
        <x:v>OK</x:v>
      </x:c>
    </x:row>
    <x:row r="30">
      <x:c r="A30" s="38" t="str">
        <x:v>Workbook Navigation</x:v>
      </x:c>
      <x:c r="B30" s="38" t="str"/>
    </x:row>
    <x:row r="31">
      <x:c r="A31" s="20" t="str">
        <x:v>Universe</x:v>
      </x:c>
      <x:c r="B31" s="20" t="str">
        <x:v>Full company universe with final metrics, source links, thesis and data-quality notes.</x:v>
      </x:c>
    </x:row>
    <x:row r="32">
      <x:c r="A32" s="20" t="str">
        <x:v>Small_Mid</x:v>
      </x:c>
      <x:c r="B32" s="20" t="str">
        <x:v>Focused live micro/small/mid-cap watchlist sorted by relevance.</x:v>
      </x:c>
    </x:row>
    <x:row r="33">
      <x:c r="A33" s="20" t="str">
        <x:v>Cross_Check</x:v>
      </x:c>
      <x:c r="B33" s="20" t="str">
        <x:v>Side-by-side Yahoo vs TradingView values and source spread flags.</x:v>
      </x:c>
    </x:row>
    <x:row r="34">
      <x:c r="A34" s="20" t="str">
        <x:v>Supply_Chain</x:v>
      </x:c>
      <x:c r="B34" s="20" t="str">
        <x:v>Thematic map from CCL and ABF stages to listed stocks.</x:v>
      </x:c>
    </x:row>
    <x:row r="35">
      <x:c r="A35" s="20" t="str">
        <x:v>Sources_Method</x:v>
      </x:c>
      <x:c r="B35" s="20" t="str">
        <x:v>Methodology, definitions and source URLs.</x:v>
      </x:c>
    </x:row>
  </x:sheetData>
  <x:mergeCells>
    <x:mergeCell ref="A1:J1"/>
    <x:mergeCell ref="A2:J2"/>
  </x:mergeCells>
  <x:pageMargins left="0.7" right="0.7" top="0.75" bottom="0.75" header="0.3" footer="0.3"/>
  <x:drawing xmlns:r="http://schemas.openxmlformats.org/officeDocument/2006/relationships" r:id="Rb8dce8bf4e6b49c1"/>
</x:worksheet>
</file>

<file path=xl/worksheets/sheet2.xml><?xml version="1.0" encoding="utf-8"?>
<x:worksheet xmlns:x="http://schemas.openxmlformats.org/spreadsheetml/2006/main">
  <x:sheetViews>
    <x:sheetView showGridLines="0" workbookViewId="0"/>
  </x:sheetViews>
  <x:sheetFormatPr defaultRowHeight="15"/>
  <x:cols>
    <x:col min="1" max="1" width="25.149999618530273" hidden="0" customWidth="1"/>
    <x:col min="2" max="2" width="13.5" hidden="0" customWidth="1"/>
    <x:col min="3" max="3" width="12.270000457763672" hidden="0" customWidth="1"/>
    <x:col min="4" max="4" width="11.039999961853027" hidden="0" customWidth="1"/>
    <x:col min="5" max="5" width="9.199999809265137" hidden="0" customWidth="1"/>
    <x:col min="6" max="6" width="18.399999618530273" hidden="0" customWidth="1"/>
    <x:col min="7" max="7" width="19.6299991607666" hidden="0" customWidth="1"/>
    <x:col min="8" max="8" width="9.199999809265137" hidden="0" customWidth="1"/>
    <x:col min="9" max="9" width="17.18000030517578" hidden="0" customWidth="1"/>
    <x:col min="10" max="10" width="13.5" hidden="0" customWidth="1"/>
    <x:col min="11" max="11" width="10.430000305175781" hidden="0" customWidth="1"/>
    <x:col min="12" max="12" width="19.6299991607666" hidden="0" customWidth="1"/>
    <x:col min="13" max="13" width="9.819999694824219" hidden="0" customWidth="1"/>
    <x:col min="14" max="14" width="8.59000015258789" hidden="0" customWidth="1"/>
    <x:col min="15" max="15" width="8.59000015258789" hidden="0" customWidth="1"/>
    <x:col min="16" max="16" width="9.819999694824219" hidden="0" customWidth="1"/>
    <x:col min="17" max="17" width="11.039999961853027" hidden="0" customWidth="1"/>
    <x:col min="18" max="18" width="9.819999694824219" hidden="0" customWidth="1"/>
    <x:col min="19" max="19" width="9.819999694824219" hidden="0" customWidth="1"/>
    <x:col min="20" max="20" width="9.819999694824219" hidden="0" customWidth="1"/>
    <x:col min="21" max="21" width="9.819999694824219" hidden="0" customWidth="1"/>
    <x:col min="22" max="22" width="9.819999694824219" hidden="0" customWidth="1"/>
    <x:col min="23" max="23" width="12.270000457763672" hidden="0" customWidth="1"/>
    <x:col min="24" max="24" width="25.149999618530273" hidden="0" customWidth="1"/>
    <x:col min="25" max="25" width="19.6299991607666" hidden="0" customWidth="1"/>
    <x:col min="26" max="26" width="10.430000305175781" hidden="0" customWidth="1"/>
    <x:col min="27" max="27" width="43.560001373291016" hidden="0" customWidth="1"/>
    <x:col min="28" max="28" width="28.829999923706055" hidden="0" customWidth="1"/>
    <x:col min="29" max="29" width="28.829999923706055" hidden="0" customWidth="1"/>
    <x:col min="30" max="30" width="43.560001373291016" hidden="0" customWidth="1"/>
  </x:cols>
  <x:sheetData>
    <x:row r="1" ht="25.5" customHeight="1">
      <x:c r="A1" s="4" t="str">
        <x:v>Full Universe</x:v>
      </x:c>
      <x:c r="B1" s="4" t="str">
        <x:v>Full Universe</x:v>
      </x:c>
      <x:c r="C1" s="4" t="str">
        <x:v>Full Universe</x:v>
      </x:c>
      <x:c r="D1" s="4" t="str">
        <x:v>Full Universe</x:v>
      </x:c>
      <x:c r="E1" s="4" t="str">
        <x:v>Full Universe</x:v>
      </x:c>
      <x:c r="F1" s="4" t="str">
        <x:v>Full Universe</x:v>
      </x:c>
      <x:c r="G1" s="4" t="str">
        <x:v>Full Universe</x:v>
      </x:c>
      <x:c r="H1" s="4" t="str">
        <x:v>Full Universe</x:v>
      </x:c>
      <x:c r="I1" s="4" t="str">
        <x:v>Full Universe</x:v>
      </x:c>
      <x:c r="J1" s="4" t="str">
        <x:v>Full Universe</x:v>
      </x:c>
    </x:row>
    <x:row r="2" ht="21" customHeight="1">
      <x:c r="A2" s="9" t="str">
        <x:v>Live metrics plus thematic rationale. Rows with no live price data are retained only where the company is thematically important.</x:v>
      </x:c>
      <x:c r="B2" s="9" t="str">
        <x:v>Live metrics plus thematic rationale. Rows with no live price data are retained only where the company is thematically important.</x:v>
      </x:c>
      <x:c r="C2" s="9" t="str">
        <x:v>Live metrics plus thematic rationale. Rows with no live price data are retained only where the company is thematically important.</x:v>
      </x:c>
      <x:c r="D2" s="9" t="str">
        <x:v>Live metrics plus thematic rationale. Rows with no live price data are retained only where the company is thematically important.</x:v>
      </x:c>
      <x:c r="E2" s="9" t="str">
        <x:v>Live metrics plus thematic rationale. Rows with no live price data are retained only where the company is thematically important.</x:v>
      </x:c>
      <x:c r="F2" s="9" t="str">
        <x:v>Live metrics plus thematic rationale. Rows with no live price data are retained only where the company is thematically important.</x:v>
      </x:c>
      <x:c r="G2" s="9" t="str">
        <x:v>Live metrics plus thematic rationale. Rows with no live price data are retained only where the company is thematically important.</x:v>
      </x:c>
      <x:c r="H2" s="9" t="str">
        <x:v>Live metrics plus thematic rationale. Rows with no live price data are retained only where the company is thematically important.</x:v>
      </x:c>
      <x:c r="I2" s="9" t="str">
        <x:v>Live metrics plus thematic rationale. Rows with no live price data are retained only where the company is thematically important.</x:v>
      </x:c>
      <x:c r="J2" s="9" t="str">
        <x:v>Live metrics plus thematic rationale. Rows with no live price data are retained only where the company is thematically important.</x:v>
      </x:c>
    </x:row>
    <x:row r="4">
      <x:c r="A4" s="28" t="str">
        <x:v>Company</x:v>
      </x:c>
      <x:c r="B4" s="28" t="str">
        <x:v>TV Symbol</x:v>
      </x:c>
      <x:c r="C4" s="28" t="str">
        <x:v>Yahoo Symbol</x:v>
      </x:c>
      <x:c r="D4" s="28" t="str">
        <x:v>Country</x:v>
      </x:c>
      <x:c r="E4" s="28" t="str">
        <x:v>Exchange</x:v>
      </x:c>
      <x:c r="F4" s="28" t="str">
        <x:v>Stage</x:v>
      </x:c>
      <x:c r="G4" s="28" t="str">
        <x:v>Sub-theme</x:v>
      </x:c>
      <x:c r="H4" s="28" t="str">
        <x:v>Relevance</x:v>
      </x:c>
      <x:c r="I4" s="28" t="str">
        <x:v>Purity</x:v>
      </x:c>
      <x:c r="J4" s="28" t="str">
        <x:v>Market Cap ($mm)</x:v>
      </x:c>
      <x:c r="K4" s="28" t="str">
        <x:v>Cap Bucket</x:v>
      </x:c>
      <x:c r="L4" s="28" t="str">
        <x:v>Listing Status</x:v>
      </x:c>
      <x:c r="M4" s="28" t="str">
        <x:v>Close</x:v>
      </x:c>
      <x:c r="N4" s="28" t="str">
        <x:v>Currency</x:v>
      </x:c>
      <x:c r="O4" s="28" t="str">
        <x:v>P/E</x:v>
      </x:c>
      <x:c r="P4" s="28" t="str">
        <x:v>EV/Sales</x:v>
      </x:c>
      <x:c r="Q4" s="28" t="str">
        <x:v>Gross Margin</x:v>
      </x:c>
      <x:c r="R4" s="28" t="str">
        <x:v>1M Perf</x:v>
      </x:c>
      <x:c r="S4" s="28" t="str">
        <x:v>3M Perf</x:v>
      </x:c>
      <x:c r="T4" s="28" t="str">
        <x:v>YTD Perf</x:v>
      </x:c>
      <x:c r="U4" s="28" t="str">
        <x:v>SMA50</x:v>
      </x:c>
      <x:c r="V4" s="28" t="str">
        <x:v>ATR14</x:v>
      </x:c>
      <x:c r="W4" s="28" t="str">
        <x:v>ATRs From 50D MA</x:v>
      </x:c>
      <x:c r="X4" s="28" t="str">
        <x:v>Data Quality</x:v>
      </x:c>
      <x:c r="Y4" s="28" t="str">
        <x:v>Source Basis</x:v>
      </x:c>
      <x:c r="Z4" s="28" t="str">
        <x:v>Price As Of</x:v>
      </x:c>
      <x:c r="AA4" s="28" t="str">
        <x:v>Thesis</x:v>
      </x:c>
      <x:c r="AB4" s="28" t="str">
        <x:v>Yahoo URL</x:v>
      </x:c>
      <x:c r="AC4" s="28" t="str">
        <x:v>TradingView URL</x:v>
      </x:c>
      <x:c r="AD4" s="28" t="str">
        <x:v>Theme Sources</x:v>
      </x:c>
    </x:row>
    <x:row r="5">
      <x:c r="A5" s="20" t="str">
        <x:v>Taiflex Scientific</x:v>
      </x:c>
      <x:c r="B5" s="20" t="str">
        <x:v>TWSE:8039</x:v>
      </x:c>
      <x:c r="C5" s="20" t="str">
        <x:v>8039.TW</x:v>
      </x:c>
      <x:c r="D5" s="20" t="str">
        <x:v>Taiwan</x:v>
      </x:c>
      <x:c r="E5" s="20" t="str">
        <x:v>TWSE</x:v>
      </x:c>
      <x:c r="F5" s="20" t="str">
        <x:v>Flexible CCL direct</x:v>
      </x:c>
      <x:c r="G5" s="20" t="str">
        <x:v>FCCL</x:v>
      </x:c>
      <x:c r="H5" s="20" t="n">
        <x:v>5</x:v>
      </x:c>
      <x:c r="I5" s="20" t="str">
        <x:v>Direct/small-mid</x:v>
      </x:c>
      <x:c r="J5" s="39" t="n">
        <x:v>1134.540004666404</x:v>
      </x:c>
      <x:c r="K5" s="20" t="str">
        <x:v>Small</x:v>
      </x:c>
      <x:c r="L5" s="20" t="str">
        <x:v>Live public market data</x:v>
      </x:c>
      <x:c r="M5" s="40" t="n">
        <x:v>134</x:v>
      </x:c>
      <x:c r="N5" s="20" t="str">
        <x:v>TWD</x:v>
      </x:c>
      <x:c r="O5" s="37" t="n">
        <x:v>65.68627450980392</x:v>
      </x:c>
      <x:c r="P5" s="37" t="n">
        <x:v>3.4014382340305684</x:v>
      </x:c>
      <x:c r="Q5" s="36" t="n">
        <x:v>0.18659771685277438</x:v>
      </x:c>
      <x:c r="R5" s="36" t="n">
        <x:v>0.09836065573770503</x:v>
      </x:c>
      <x:c r="S5" s="36" t="n">
        <x:v>0.5073115601802596</x:v>
      </x:c>
      <x:c r="T5" s="36" t="n">
        <x:v>0.5727700093863048</x:v>
      </x:c>
      <x:c r="U5" s="40" t="n">
        <x:v>118.65199996948242</x:v>
      </x:c>
      <x:c r="V5" s="40" t="n">
        <x:v>9.96462107546174</x:v>
      </x:c>
      <x:c r="W5" s="40" t="n">
        <x:v>1.5402492392121783</x:v>
      </x:c>
      <x:c r="X5" s="41" t="str">
        <x:v>OK</x:v>
      </x:c>
      <x:c r="Y5" s="20" t="str">
        <x:v>Yahoo primary; TradingView cross-check</x:v>
      </x:c>
      <x:c r="Z5" s="20" t="str">
        <x:v>2026-05-04</x:v>
      </x:c>
      <x:c r="AA5" s="41" t="str">
        <x:v>Flexible copper clad laminate specialist with Thailand expansion and FPC/material exposure.</x:v>
      </x:c>
      <x:c r="AB5" s="41" t="str">
        <x:v>https://finance.yahoo.com/quote/8039.TW</x:v>
      </x:c>
      <x:c r="AC5" s="41" t="str">
        <x:v>https://www.tradingview.com/symbols/TWSE-8039/</x:v>
      </x:c>
      <x:c r="AD5" s="41" t="str">
        <x:v>https://www.grandviewresearch.com/industry-analysis/copper-clad-laminates-market-report
https://www.thebusinessresearchcompany.com/report/copper-clad-laminate-global-market-report</x:v>
      </x:c>
    </x:row>
    <x:row r="6">
      <x:c r="A6" s="20" t="str">
        <x:v>Ventec International Group</x:v>
      </x:c>
      <x:c r="B6" s="20" t="str">
        <x:v>TWSE:6672</x:v>
      </x:c>
      <x:c r="C6" s="20" t="str">
        <x:v>6672.TW</x:v>
      </x:c>
      <x:c r="D6" s="20" t="str">
        <x:v>Taiwan</x:v>
      </x:c>
      <x:c r="E6" s="20" t="str">
        <x:v>TWSE</x:v>
      </x:c>
      <x:c r="F6" s="20" t="str">
        <x:v>CCL direct</x:v>
      </x:c>
      <x:c r="G6" s="20" t="str">
        <x:v>Specialty CCL / prepreg</x:v>
      </x:c>
      <x:c r="H6" s="20" t="n">
        <x:v>5</x:v>
      </x:c>
      <x:c r="I6" s="20" t="str">
        <x:v>Direct/pure-play</x:v>
      </x:c>
      <x:c r="J6" s="39" t="n">
        <x:v>492.405489888452</x:v>
      </x:c>
      <x:c r="K6" s="20" t="str">
        <x:v>Small</x:v>
      </x:c>
      <x:c r="L6" s="20" t="str">
        <x:v>Live public market data</x:v>
      </x:c>
      <x:c r="M6" s="40" t="n">
        <x:v>223</x:v>
      </x:c>
      <x:c r="N6" s="20" t="str">
        <x:v>TWD</x:v>
      </x:c>
      <x:c r="O6" s="37" t="n">
        <x:v>46.36174636174636</x:v>
      </x:c>
      <x:c r="P6" s="37" t="n">
        <x:v>3.515014684416932</x:v>
      </x:c>
      <x:c r="Q6" s="36" t="n">
        <x:v>0.32197527390394465</x:v>
      </x:c>
      <x:c r="R6" s="36" t="n">
        <x:v>0.7220077220077219</x:v>
      </x:c>
      <x:c r="S6" s="36" t="n">
        <x:v>1.3180873916241298</x:v>
      </x:c>
      <x:c r="T6" s="36" t="n">
        <x:v>1.4082073830953867</x:v>
      </x:c>
      <x:c r="U6" s="40" t="n">
        <x:v>135.04599975585938</x:v>
      </x:c>
      <x:c r="V6" s="40" t="n">
        <x:v>14.466272584617743</x:v>
      </x:c>
      <x:c r="W6" s="40" t="n">
        <x:v>6.079935223788313</x:v>
      </x:c>
      <x:c r="X6" s="41" t="str">
        <x:v>Performance source spread &gt;20pp</x:v>
      </x:c>
      <x:c r="Y6" s="20" t="str">
        <x:v>Yahoo primary; TradingView cross-check</x:v>
      </x:c>
      <x:c r="Z6" s="20" t="str">
        <x:v>2026-05-04</x:v>
      </x:c>
      <x:c r="AA6" s="41" t="str">
        <x:v>Obscure listed CCL and prepreg producer with high-performance laminates, flexible laminates and IC packaging materials.</x:v>
      </x:c>
      <x:c r="AB6" s="41" t="str">
        <x:v>https://finance.yahoo.com/quote/6672.TW</x:v>
      </x:c>
      <x:c r="AC6" s="41" t="str">
        <x:v>https://www.tradingview.com/symbols/TWSE-6672/</x:v>
      </x:c>
      <x:c r="AD6" s="41" t="str">
        <x:v>https://www.ventec-group.com/about/
https://stockanalysis.com/quote/tpe/6672/</x:v>
      </x:c>
    </x:row>
    <x:row r="7">
      <x:c r="A7" s="20" t="str">
        <x:v>ITEQ Corp.</x:v>
      </x:c>
      <x:c r="B7" s="20" t="str">
        <x:v>TWSE:6213</x:v>
      </x:c>
      <x:c r="C7" s="20" t="str">
        <x:v>6213.TW</x:v>
      </x:c>
      <x:c r="D7" s="20" t="str">
        <x:v>Taiwan</x:v>
      </x:c>
      <x:c r="E7" s="20" t="str">
        <x:v>TWSE</x:v>
      </x:c>
      <x:c r="F7" s="20" t="str">
        <x:v>CCL direct</x:v>
      </x:c>
      <x:c r="G7" s="20" t="str">
        <x:v>High-speed / server CCL</x:v>
      </x:c>
      <x:c r="H7" s="20" t="n">
        <x:v>5</x:v>
      </x:c>
      <x:c r="I7" s="20" t="str">
        <x:v>Direct/pure-play</x:v>
      </x:c>
      <x:c r="J7" s="39" t="n">
        <x:v>3101.8530717272283</x:v>
      </x:c>
      <x:c r="K7" s="20" t="str">
        <x:v>Mid</x:v>
      </x:c>
      <x:c r="L7" s="20" t="str">
        <x:v>Live public market data</x:v>
      </x:c>
      <x:c r="M7" s="40" t="n">
        <x:v>290</x:v>
      </x:c>
      <x:c r="N7" s="20" t="str">
        <x:v>TWD</x:v>
      </x:c>
      <x:c r="O7" s="37" t="n">
        <x:v>69.87951807228914</x:v>
      </x:c>
      <x:c r="P7" s="37" t="n">
        <x:v>2.9913494866183843</x:v>
      </x:c>
      <x:c r="Q7" s="36" t="n">
        <x:v>0.14455511181652533</x:v>
      </x:c>
      <x:c r="R7" s="36" t="n">
        <x:v>0.7058823529411764</x:v>
      </x:c>
      <x:c r="S7" s="36" t="n">
        <x:v>1.457627118644068</x:v>
      </x:c>
      <x:c r="T7" s="36" t="n">
        <x:v>1.555066079295154</x:v>
      </x:c>
      <x:c r="U7" s="40" t="n">
        <x:v>180.37</x:v>
      </x:c>
      <x:c r="V7" s="40" t="n">
        <x:v>18.790582228678154</x:v>
      </x:c>
      <x:c r="W7" s="40" t="n">
        <x:v>5.834305646617106</x:v>
      </x:c>
      <x:c r="X7" s="41" t="str">
        <x:v>Performance source spread &gt;20pp</x:v>
      </x:c>
      <x:c r="Y7" s="20" t="str">
        <x:v>Yahoo primary; TradingView cross-check</x:v>
      </x:c>
      <x:c r="Z7" s="20" t="str">
        <x:v>2026-05-04</x:v>
      </x:c>
      <x:c r="AA7" s="41" t="str">
        <x:v>Specialist CCL supplier with high-speed grades used in AI server, 800G/1.6T switch and advanced networking boards.</x:v>
      </x:c>
      <x:c r="AB7" s="41" t="str">
        <x:v>https://finance.yahoo.com/quote/6213.TW</x:v>
      </x:c>
      <x:c r="AC7" s="41" t="str">
        <x:v>https://www.tradingview.com/symbols/TWSE-6213/</x:v>
      </x:c>
      <x:c r="AD7" s="41" t="str">
        <x:v>https://www.taiwannews.com.tw/news/6238704
https://www.grandviewresearch.com/industry-analysis/copper-clad-laminates-market-report</x:v>
      </x:c>
    </x:row>
    <x:row r="8">
      <x:c r="A8" s="20" t="str">
        <x:v>Nanya New Material Technology</x:v>
      </x:c>
      <x:c r="B8" s="20" t="str">
        <x:v>SSE:688519</x:v>
      </x:c>
      <x:c r="C8" s="20" t="str">
        <x:v>688519.SS</x:v>
      </x:c>
      <x:c r="D8" s="20" t="str">
        <x:v>China</x:v>
      </x:c>
      <x:c r="E8" s="20" t="str">
        <x:v>SSE STAR</x:v>
      </x:c>
      <x:c r="F8" s="20" t="str">
        <x:v>CCL direct</x:v>
      </x:c>
      <x:c r="G8" s="20" t="str">
        <x:v>Mid/high-end CCL</x:v>
      </x:c>
      <x:c r="H8" s="20" t="n">
        <x:v>5</x:v>
      </x:c>
      <x:c r="I8" s="20" t="str">
        <x:v>Direct/pure-play</x:v>
      </x:c>
      <x:c r="J8" s="39" t="n">
        <x:v>5986.9929200712</x:v>
      </x:c>
      <x:c r="K8" s="20" t="str">
        <x:v>Mid</x:v>
      </x:c>
      <x:c r="L8" s="20" t="str">
        <x:v>Live public market data</x:v>
      </x:c>
      <x:c r="M8" s="40" t="n">
        <x:v>174.19</x:v>
      </x:c>
      <x:c r="N8" s="20" t="str">
        <x:v>CNY</x:v>
      </x:c>
      <x:c r="O8" s="37" t="n">
        <x:v>107.52469135802468</x:v>
      </x:c>
      <x:c r="P8" s="37" t="n">
        <x:v>7.2546011427794035</x:v>
      </x:c>
      <x:c r="Q8" s="36" t="n">
        <x:v>0.13111094131161424</x:v>
      </x:c>
      <x:c r="R8" s="36" t="n">
        <x:v>0.31246231463135277</x:v>
      </x:c>
      <x:c r="S8" s="36" t="n">
        <x:v>1.1558167502595222</x:v>
      </x:c>
      <x:c r="T8" s="36" t="n">
        <x:v>1.1542171492106132</x:v>
      </x:c>
      <x:c r="U8" s="40" t="n">
        <x:v>134.74079986572266</x:v>
      </x:c>
      <x:c r="V8" s="40" t="n">
        <x:v>13.439669835308933</x:v>
      </x:c>
      <x:c r="W8" s="40" t="n">
        <x:v>2.935280450910759</x:v>
      </x:c>
      <x:c r="X8" s="41" t="str">
        <x:v>OK</x:v>
      </x:c>
      <x:c r="Y8" s="20" t="str">
        <x:v>Yahoo primary; TradingView cross-check</x:v>
      </x:c>
      <x:c r="Z8" s="20" t="str">
        <x:v>2026-04-30</x:v>
      </x:c>
      <x:c r="AA8" s="41" t="str">
        <x:v>China-listed CCL specialist often cited in mid-to-high-end/high-frequency laminate supply.</x:v>
      </x:c>
      <x:c r="AB8" s="41" t="str">
        <x:v>https://finance.yahoo.com/quote/688519.SS</x:v>
      </x:c>
      <x:c r="AC8" s="41" t="str">
        <x:v>https://www.tradingview.com/symbols/SSE-688519/</x:v>
      </x:c>
      <x:c r="AD8" s="41" t="str">
        <x:v>https://growthmarketreports.com/report/copper-clad-laminate-market
https://www.thebusinessresearchcompany.com/report/copper-clad-laminate-global-market-report</x:v>
      </x:c>
    </x:row>
    <x:row r="9">
      <x:c r="A9" s="20" t="str">
        <x:v>Rogers Corp.</x:v>
      </x:c>
      <x:c r="B9" s="20" t="str">
        <x:v>NYSE:ROG</x:v>
      </x:c>
      <x:c r="C9" s="20" t="str">
        <x:v>ROG</x:v>
      </x:c>
      <x:c r="D9" s="20" t="str">
        <x:v>United States</x:v>
      </x:c>
      <x:c r="E9" s="20" t="str">
        <x:v>NYSE</x:v>
      </x:c>
      <x:c r="F9" s="20" t="str">
        <x:v>CCL direct</x:v>
      </x:c>
      <x:c r="G9" s="20" t="str">
        <x:v>High-frequency laminates</x:v>
      </x:c>
      <x:c r="H9" s="20" t="n">
        <x:v>5</x:v>
      </x:c>
      <x:c r="I9" s="20" t="str">
        <x:v>Direct/small-mid</x:v>
      </x:c>
      <x:c r="J9" s="39" t="n">
        <x:v>2399.557161</x:v>
      </x:c>
      <x:c r="K9" s="20" t="str">
        <x:v>Mid</x:v>
      </x:c>
      <x:c r="L9" s="20" t="str">
        <x:v>Live public market data</x:v>
      </x:c>
      <x:c r="M9" s="40" t="n">
        <x:v>134.44</x:v>
      </x:c>
      <x:c r="N9" s="20" t="str">
        <x:v>USD</x:v>
      </x:c>
      <x:c r="O9" s="37" t="str"/>
      <x:c r="P9" s="37" t="n">
        <x:v>2.7110831444931773</x:v>
      </x:c>
      <x:c r="Q9" s="36" t="n">
        <x:v>0.32212475633528265</x:v>
      </x:c>
      <x:c r="R9" s="36" t="n">
        <x:v>0.2678234518980853</x:v>
      </x:c>
      <x:c r="S9" s="36" t="n">
        <x:v>0.38255864822566754</x:v>
      </x:c>
      <x:c r="T9" s="36" t="n">
        <x:v>0.4681664349464762</x:v>
      </x:c>
      <x:c r="U9" s="40" t="n">
        <x:v>112.48160064697265</x:v>
      </x:c>
      <x:c r="V9" s="40" t="n">
        <x:v>5.081698152309293</x:v>
      </x:c>
      <x:c r="W9" s="40" t="n">
        <x:v>4.321075100269133</x:v>
      </x:c>
      <x:c r="X9" s="41" t="str">
        <x:v>OK</x:v>
      </x:c>
      <x:c r="Y9" s="20" t="str">
        <x:v>Yahoo primary; TradingView cross-check</x:v>
      </x:c>
      <x:c r="Z9" s="20" t="str">
        <x:v>2026-05-01</x:v>
      </x:c>
      <x:c r="AA9" s="41" t="str">
        <x:v>US-listed specialty laminate/materials supplier for RF, high-frequency, automotive radar and advanced electronics.</x:v>
      </x:c>
      <x:c r="AB9" s="41" t="str">
        <x:v>https://finance.yahoo.com/quote/ROG</x:v>
      </x:c>
      <x:c r="AC9" s="41" t="str">
        <x:v>https://www.tradingview.com/symbols/NYSE-ROG/</x:v>
      </x:c>
      <x:c r="AD9" s="41" t="str">
        <x:v>https://www.grandviewresearch.com/industry-analysis/copper-clad-laminates-market-report
https://www.thebusinessresearchcompany.com/report/copper-clad-laminate-global-market-report</x:v>
      </x:c>
    </x:row>
    <x:row r="10">
      <x:c r="A10" s="20" t="str">
        <x:v>Taiwan Union Technology</x:v>
      </x:c>
      <x:c r="B10" s="20" t="str">
        <x:v>TPEX:6274</x:v>
      </x:c>
      <x:c r="C10" s="20" t="str">
        <x:v>6274.TWO</x:v>
      </x:c>
      <x:c r="D10" s="20" t="str">
        <x:v>Taiwan</x:v>
      </x:c>
      <x:c r="E10" s="20" t="str">
        <x:v>TPEX</x:v>
      </x:c>
      <x:c r="F10" s="20" t="str">
        <x:v>CCL direct</x:v>
      </x:c>
      <x:c r="G10" s="20" t="str">
        <x:v>High-frequency / high-speed CCL</x:v>
      </x:c>
      <x:c r="H10" s="20" t="n">
        <x:v>5</x:v>
      </x:c>
      <x:c r="I10" s="20" t="str">
        <x:v>Direct/pure-play</x:v>
      </x:c>
      <x:c r="J10" s="39" t="n">
        <x:v>9220.030965686745</x:v>
      </x:c>
      <x:c r="K10" s="20" t="str">
        <x:v>Mid</x:v>
      </x:c>
      <x:c r="L10" s="20" t="str">
        <x:v>Live public market data</x:v>
      </x:c>
      <x:c r="M10" s="40" t="n">
        <x:v>1110</x:v>
      </x:c>
      <x:c r="N10" s="20" t="str">
        <x:v>TWD</x:v>
      </x:c>
      <x:c r="O10" s="37" t="n">
        <x:v>92.34608985024958</x:v>
      </x:c>
      <x:c r="P10" s="37" t="n">
        <x:v>9.53946065348538</x:v>
      </x:c>
      <x:c r="Q10" s="36" t="n">
        <x:v>0.22734804130554692</x:v>
      </x:c>
      <x:c r="R10" s="36" t="n">
        <x:v>0.78743961352657</x:v>
      </x:c>
      <x:c r="S10" s="36" t="n">
        <x:v>1.0670391061452515</x:v>
      </x:c>
      <x:c r="T10" s="36" t="n">
        <x:v>1.2469635627530367</x:v>
      </x:c>
      <x:c r="U10" s="40" t="n">
        <x:v>683.88</x:v>
      </x:c>
      <x:c r="V10" s="40" t="n">
        <x:v>58.54205042713118</x:v>
      </x:c>
      <x:c r="W10" s="40" t="n">
        <x:v>7.2788704340037205</x:v>
      </x:c>
      <x:c r="X10" s="41" t="str">
        <x:v>OK</x:v>
      </x:c>
      <x:c r="Y10" s="20" t="str">
        <x:v>Yahoo primary; TradingView cross-check</x:v>
      </x:c>
      <x:c r="Z10" s="20" t="str">
        <x:v>2026-05-04</x:v>
      </x:c>
      <x:c r="AA10" s="41" t="str">
        <x:v>Focused CCL maker with high-frequency and high-speed laminate exposure to networking, server and RF applications.</x:v>
      </x:c>
      <x:c r="AB10" s="41" t="str">
        <x:v>https://finance.yahoo.com/quote/6274.TWO</x:v>
      </x:c>
      <x:c r="AC10" s="41" t="str">
        <x:v>https://www.tradingview.com/symbols/TPEX-6274/</x:v>
      </x:c>
      <x:c r="AD10" s="41" t="str">
        <x:v>https://www.taiwannews.com.tw/news/6340667
https://www.grandviewresearch.com/industry-analysis/copper-clad-laminates-market-report</x:v>
      </x:c>
    </x:row>
    <x:row r="11">
      <x:c r="A11" s="20" t="str">
        <x:v>Elite Material Co.</x:v>
      </x:c>
      <x:c r="B11" s="20" t="str">
        <x:v>TWSE:2383</x:v>
      </x:c>
      <x:c r="C11" s="20" t="str">
        <x:v>2383.TW</x:v>
      </x:c>
      <x:c r="D11" s="20" t="str">
        <x:v>Taiwan</x:v>
      </x:c>
      <x:c r="E11" s="20" t="str">
        <x:v>TWSE</x:v>
      </x:c>
      <x:c r="F11" s="20" t="str">
        <x:v>CCL direct</x:v>
      </x:c>
      <x:c r="G11" s="20" t="str">
        <x:v>High-speed / ultra-low-loss CCL</x:v>
      </x:c>
      <x:c r="H11" s="20" t="n">
        <x:v>5</x:v>
      </x:c>
      <x:c r="I11" s="20" t="str">
        <x:v>Direct/pure-play</x:v>
      </x:c>
      <x:c r="J11" s="39" t="n">
        <x:v>51482.341097536526</x:v>
      </x:c>
      <x:c r="K11" s="20" t="str">
        <x:v>Large</x:v>
      </x:c>
      <x:c r="L11" s="20" t="str">
        <x:v>Live public market data</x:v>
      </x:c>
      <x:c r="M11" s="40" t="n">
        <x:v>4755</x:v>
      </x:c>
      <x:c r="N11" s="20" t="str">
        <x:v>TWD</x:v>
      </x:c>
      <x:c r="O11" s="37" t="n">
        <x:v>116.51555991178633</x:v>
      </x:c>
      <x:c r="P11" s="37" t="n">
        <x:v>18.5758069273324</x:v>
      </x:c>
      <x:c r="Q11" s="36" t="n">
        <x:v>0.2945505573637066</x:v>
      </x:c>
      <x:c r="R11" s="36" t="n">
        <x:v>0.7073608617594256</x:v>
      </x:c>
      <x:c r="S11" s="36" t="n">
        <x:v>1.3308823529411766</x:v>
      </x:c>
      <x:c r="T11" s="36" t="n">
        <x:v>1.890577507598784</x:v>
      </x:c>
      <x:c r="U11" s="40" t="n">
        <x:v>3057.9</x:v>
      </x:c>
      <x:c r="V11" s="40" t="n">
        <x:v>250.29838578746936</x:v>
      </x:c>
      <x:c r="W11" s="40" t="n">
        <x:v>6.780307410536091</x:v>
      </x:c>
      <x:c r="X11" s="41" t="str">
        <x:v>Performance source spread &gt;20pp</x:v>
      </x:c>
      <x:c r="Y11" s="20" t="str">
        <x:v>Yahoo primary; TradingView cross-check</x:v>
      </x:c>
      <x:c r="Z11" s="20" t="str">
        <x:v>2026-05-04</x:v>
      </x:c>
      <x:c r="AA11" s="41" t="str">
        <x:v>Taiwan high-speed CCL leader tied to AI servers, switches and next-generation low-loss materials.</x:v>
      </x:c>
      <x:c r="AB11" s="41" t="str">
        <x:v>https://finance.yahoo.com/quote/2383.TW</x:v>
      </x:c>
      <x:c r="AC11" s="41" t="str">
        <x:v>https://www.tradingview.com/symbols/TWSE-2383/</x:v>
      </x:c>
      <x:c r="AD11" s="41" t="str">
        <x:v>https://www.taiwannews.com.tw/news/6238704
https://www.thebusinessresearchcompany.com/report/copper-clad-laminate-global-market-report</x:v>
      </x:c>
    </x:row>
    <x:row r="12">
      <x:c r="A12" s="20" t="str">
        <x:v>Kingboard Laminates</x:v>
      </x:c>
      <x:c r="B12" s="20" t="str">
        <x:v>HKEX:1888</x:v>
      </x:c>
      <x:c r="C12" s="20" t="str">
        <x:v>1888.HK</x:v>
      </x:c>
      <x:c r="D12" s="20" t="str">
        <x:v>Hong Kong / China</x:v>
      </x:c>
      <x:c r="E12" s="20" t="str">
        <x:v>HKEX</x:v>
      </x:c>
      <x:c r="F12" s="20" t="str">
        <x:v>CCL direct</x:v>
      </x:c>
      <x:c r="G12" s="20" t="str">
        <x:v>Scale CCL / prepreg</x:v>
      </x:c>
      <x:c r="H12" s="20" t="n">
        <x:v>5</x:v>
      </x:c>
      <x:c r="I12" s="20" t="str">
        <x:v>Direct/pure-play</x:v>
      </x:c>
      <x:c r="J12" s="39" t="n">
        <x:v>13882.341298064799</x:v>
      </x:c>
      <x:c r="K12" s="20" t="str">
        <x:v>Large</x:v>
      </x:c>
      <x:c r="L12" s="20" t="str">
        <x:v>Live public market data</x:v>
      </x:c>
      <x:c r="M12" s="40" t="n">
        <x:v>37.26</x:v>
      </x:c>
      <x:c r="N12" s="20" t="str">
        <x:v>HKD</x:v>
      </x:c>
      <x:c r="O12" s="37" t="n">
        <x:v>47.76923076923077</x:v>
      </x:c>
      <x:c r="P12" s="37" t="n">
        <x:v>5.383748439838797</x:v>
      </x:c>
      <x:c r="Q12" s="36" t="n">
        <x:v>0.195627883857976</x:v>
      </x:c>
      <x:c r="R12" s="36" t="n">
        <x:v>0.8846737044645849</x:v>
      </x:c>
      <x:c r="S12" s="36" t="n">
        <x:v>1.487316497904081</x:v>
      </x:c>
      <x:c r="T12" s="36" t="n">
        <x:v>1.8270105566968775</x:v>
      </x:c>
      <x:c r="U12" s="40" t="n">
        <x:v>24.338599967956544</x:v>
      </x:c>
      <x:c r="V12" s="40" t="n">
        <x:v>2.3033889232336784</x:v>
      </x:c>
      <x:c r="W12" s="40" t="n">
        <x:v>5.609734379508684</x:v>
      </x:c>
      <x:c r="X12" s="41" t="str">
        <x:v>OK</x:v>
      </x:c>
      <x:c r="Y12" s="20" t="str">
        <x:v>Yahoo primary; TradingView cross-check</x:v>
      </x:c>
      <x:c r="Z12" s="20" t="str">
        <x:v>2026-05-04</x:v>
      </x:c>
      <x:c r="AA12" s="41" t="str">
        <x:v>One of the largest CCL and prepreg producers; price moves affect regional laminate supply/demand.</x:v>
      </x:c>
      <x:c r="AB12" s="41" t="str">
        <x:v>https://finance.yahoo.com/quote/1888.HK</x:v>
      </x:c>
      <x:c r="AC12" s="41" t="str">
        <x:v>https://www.tradingview.com/symbols/HKEX-1888/</x:v>
      </x:c>
      <x:c r="AD12" s="41" t="str">
        <x:v>https://www.taiwannews.com.tw/news/6340667
https://growthmarketreports.com/report/copper-clad-laminate-market</x:v>
      </x:c>
    </x:row>
    <x:row r="13">
      <x:c r="A13" s="20" t="str">
        <x:v>Shengyi Technology</x:v>
      </x:c>
      <x:c r="B13" s="20" t="str">
        <x:v>SSE:600183</x:v>
      </x:c>
      <x:c r="C13" s="20" t="str">
        <x:v>600183.SS</x:v>
      </x:c>
      <x:c r="D13" s="20" t="str">
        <x:v>China</x:v>
      </x:c>
      <x:c r="E13" s="20" t="str">
        <x:v>SSE</x:v>
      </x:c>
      <x:c r="F13" s="20" t="str">
        <x:v>CCL direct</x:v>
      </x:c>
      <x:c r="G13" s="20" t="str">
        <x:v>Rigid, high-speed and RF laminates</x:v>
      </x:c>
      <x:c r="H13" s="20" t="n">
        <x:v>5</x:v>
      </x:c>
      <x:c r="I13" s="20" t="str">
        <x:v>Direct/pure-play</x:v>
      </x:c>
      <x:c r="J13" s="39" t="n">
        <x:v>27208.7197174032</x:v>
      </x:c>
      <x:c r="K13" s="20" t="str">
        <x:v>Large</x:v>
      </x:c>
      <x:c r="L13" s="20" t="str">
        <x:v>Live public market data</x:v>
      </x:c>
      <x:c r="M13" s="40" t="n">
        <x:v>76.51</x:v>
      </x:c>
      <x:c r="N13" s="20" t="str">
        <x:v>CNY</x:v>
      </x:c>
      <x:c r="O13" s="37" t="n">
        <x:v>47.22839506172839</x:v>
      </x:c>
      <x:c r="P13" s="37" t="n">
        <x:v>6.536204178518685</x:v>
      </x:c>
      <x:c r="Q13" s="36" t="n">
        <x:v>0.2647255287535519</x:v>
      </x:c>
      <x:c r="R13" s="36" t="n">
        <x:v>0.3885662816476226</x:v>
      </x:c>
      <x:c r="S13" s="36" t="n">
        <x:v>0.10964471916413254</x:v>
      </x:c>
      <x:c r="T13" s="36" t="n">
        <x:v>0.07141851388248455</x:v>
      </x:c>
      <x:c r="U13" s="40" t="n">
        <x:v>64.50599990844727</x:v>
      </x:c>
      <x:c r="V13" s="40" t="n">
        <x:v>3.804569428596551</x:v>
      </x:c>
      <x:c r="W13" s="40" t="n">
        <x:v>3.155153379861131</x:v>
      </x:c>
      <x:c r="X13" s="41" t="str">
        <x:v>OK</x:v>
      </x:c>
      <x:c r="Y13" s="20" t="str">
        <x:v>Yahoo primary; TradingView cross-check</x:v>
      </x:c>
      <x:c r="Z13" s="20" t="str">
        <x:v>2026-04-30</x:v>
      </x:c>
      <x:c r="AA13" s="41" t="str">
        <x:v>Major Chinese CCL leader with FR-4, high-speed digital, thermal-management and RF/PTFE laminate exposure.</x:v>
      </x:c>
      <x:c r="AB13" s="41" t="str">
        <x:v>https://finance.yahoo.com/quote/600183.SS</x:v>
      </x:c>
      <x:c r="AC13" s="41" t="str">
        <x:v>https://www.tradingview.com/symbols/SSE-600183/</x:v>
      </x:c>
      <x:c r="AD13" s="41" t="str">
        <x:v>https://www.shengyi-usa.com/
https://growthmarketreports.com/report/copper-clad-laminate-market</x:v>
      </x:c>
    </x:row>
    <x:row r="14">
      <x:c r="A14" s="20" t="str">
        <x:v>Guangdong Goworld</x:v>
      </x:c>
      <x:c r="B14" s="20" t="str">
        <x:v>SZSE:000823</x:v>
      </x:c>
      <x:c r="C14" s="20" t="str">
        <x:v>000823.SZ</x:v>
      </x:c>
      <x:c r="D14" s="20" t="str">
        <x:v>China</x:v>
      </x:c>
      <x:c r="E14" s="20" t="str">
        <x:v>SZSE</x:v>
      </x:c>
      <x:c r="F14" s="20" t="str">
        <x:v>CCL direct / PCB</x:v>
      </x:c>
      <x:c r="G14" s="20" t="str">
        <x:v>CCL and downstream PCB</x:v>
      </x:c>
      <x:c r="H14" s="20" t="n">
        <x:v>4</x:v>
      </x:c>
      <x:c r="I14" s="20" t="str">
        <x:v>Direct/adjacent</x:v>
      </x:c>
      <x:c r="J14" s="39" t="n">
        <x:v>1169.82145002</x:v>
      </x:c>
      <x:c r="K14" s="20" t="str">
        <x:v>Small</x:v>
      </x:c>
      <x:c r="L14" s="20" t="str">
        <x:v>Live public market data</x:v>
      </x:c>
      <x:c r="M14" s="40" t="n">
        <x:v>14.88</x:v>
      </x:c>
      <x:c r="N14" s="20" t="str">
        <x:v>CNY</x:v>
      </x:c>
      <x:c r="O14" s="37" t="n">
        <x:v>37.396330736365925</x:v>
      </x:c>
      <x:c r="P14" s="37" t="n">
        <x:v>1.1917443474704261</x:v>
      </x:c>
      <x:c r="Q14" s="36" t="n">
        <x:v>0.16902784005471058</x:v>
      </x:c>
      <x:c r="R14" s="36" t="n">
        <x:v>0.13761468553464162</x:v>
      </x:c>
      <x:c r="S14" s="36" t="n">
        <x:v>0.0427469882738829</x:v>
      </x:c>
      <x:c r="T14" s="36" t="n">
        <x:v>0.09734509878581665</x:v>
      </x:c>
      <x:c r="U14" s="40" t="n">
        <x:v>14.953799991607665</x:v>
      </x:c>
      <x:c r="V14" s="40" t="n">
        <x:v>0.6411571718571828</x:v>
      </x:c>
      <x:c r="W14" s="40" t="n">
        <x:v>-0.11510436886153007</x:v>
      </x:c>
      <x:c r="X14" s="41" t="str">
        <x:v>OK</x:v>
      </x:c>
      <x:c r="Y14" s="20" t="str">
        <x:v>Yahoo primary; TradingView cross-check</x:v>
      </x:c>
      <x:c r="Z14" s="20" t="str">
        <x:v>2026-04-30</x:v>
      </x:c>
      <x:c r="AA14" s="41" t="str">
        <x:v>Lamination/CCL plus PCB exposure; smaller China-listed way to track laminate and printed-circuit demand.</x:v>
      </x:c>
      <x:c r="AB14" s="41" t="str">
        <x:v>https://finance.yahoo.com/quote/000823.SZ</x:v>
      </x:c>
      <x:c r="AC14" s="41" t="str">
        <x:v>https://www.tradingview.com/symbols/SZSE-000823/</x:v>
      </x:c>
      <x:c r="AD14" s="41" t="str">
        <x:v>https://growthmarketreports.com/report/copper-clad-laminate-market
https://www.thebusinessresearchcompany.com/report/copper-clad-laminate-global-market-report</x:v>
      </x:c>
    </x:row>
    <x:row r="15">
      <x:c r="A15" s="20" t="str">
        <x:v>Wazam New Materials</x:v>
      </x:c>
      <x:c r="B15" s="20" t="str">
        <x:v>SSE:603186</x:v>
      </x:c>
      <x:c r="C15" s="20" t="str">
        <x:v>603186.SS</x:v>
      </x:c>
      <x:c r="D15" s="20" t="str">
        <x:v>China</x:v>
      </x:c>
      <x:c r="E15" s="20" t="str">
        <x:v>SSE</x:v>
      </x:c>
      <x:c r="F15" s="20" t="str">
        <x:v>CCL direct</x:v>
      </x:c>
      <x:c r="G15" s="20" t="str">
        <x:v>CCL / composite laminate materials</x:v>
      </x:c>
      <x:c r="H15" s="20" t="n">
        <x:v>4</x:v>
      </x:c>
      <x:c r="I15" s="20" t="str">
        <x:v>Direct/small-mid</x:v>
      </x:c>
      <x:c r="J15" s="39" t="n">
        <x:v>1817.508097188</x:v>
      </x:c>
      <x:c r="K15" s="20" t="str">
        <x:v>Small</x:v>
      </x:c>
      <x:c r="L15" s="20" t="str">
        <x:v>Live public market data</x:v>
      </x:c>
      <x:c r="M15" s="40" t="n">
        <x:v>79.18</x:v>
      </x:c>
      <x:c r="N15" s="20" t="str">
        <x:v>CNY</x:v>
      </x:c>
      <x:c r="O15" s="37" t="n">
        <x:v>39.989898989899</x:v>
      </x:c>
      <x:c r="P15" s="37" t="n">
        <x:v>2.966422549912339</x:v>
      </x:c>
      <x:c r="Q15" s="36" t="n">
        <x:v>0.12928883966901256</x:v>
      </x:c>
      <x:c r="R15" s="36" t="n">
        <x:v>0.28143710676176226</x:v>
      </x:c>
      <x:c r="S15" s="36" t="n">
        <x:v>0.18126214295047594</x:v>
      </x:c>
      <x:c r="T15" s="36" t="n">
        <x:v>0.596371016852195</x:v>
      </x:c>
      <x:c r="U15" s="40" t="n">
        <x:v>71.11140007019043</x:v>
      </x:c>
      <x:c r="V15" s="40" t="n">
        <x:v>4.861815322428661</x:v>
      </x:c>
      <x:c r="W15" s="40" t="n">
        <x:v>1.659585853166263</x:v>
      </x:c>
      <x:c r="X15" s="41" t="str">
        <x:v>OK</x:v>
      </x:c>
      <x:c r="Y15" s="20" t="str">
        <x:v>Yahoo primary; TradingView cross-check</x:v>
      </x:c>
      <x:c r="Z15" s="20" t="str">
        <x:v>2026-04-30</x:v>
      </x:c>
      <x:c r="AA15" s="41" t="str">
        <x:v>Obscure China-listed CCL and composite materials supplier levered to laminate-cycle recovery and localization.</x:v>
      </x:c>
      <x:c r="AB15" s="41" t="str">
        <x:v>https://finance.yahoo.com/quote/603186.SS</x:v>
      </x:c>
      <x:c r="AC15" s="41" t="str">
        <x:v>https://www.tradingview.com/symbols/SSE-603186/</x:v>
      </x:c>
      <x:c r="AD15" s="41" t="str">
        <x:v>https://growthmarketreports.com/report/copper-clad-laminate-market
https://www.thebusinessresearchcompany.com/report/copper-clad-laminate-global-market-report</x:v>
      </x:c>
    </x:row>
    <x:row r="16">
      <x:c r="A16" s="20" t="str">
        <x:v>Goldenmax International Group</x:v>
      </x:c>
      <x:c r="B16" s="20" t="str">
        <x:v>SZSE:002636</x:v>
      </x:c>
      <x:c r="C16" s="20" t="str">
        <x:v>002636.SZ</x:v>
      </x:c>
      <x:c r="D16" s="20" t="str">
        <x:v>China</x:v>
      </x:c>
      <x:c r="E16" s="20" t="str">
        <x:v>SZSE</x:v>
      </x:c>
      <x:c r="F16" s="20" t="str">
        <x:v>CCL direct</x:v>
      </x:c>
      <x:c r="G16" s="20" t="str">
        <x:v>CCL / copper foil laminate</x:v>
      </x:c>
      <x:c r="H16" s="20" t="n">
        <x:v>4</x:v>
      </x:c>
      <x:c r="I16" s="20" t="str">
        <x:v>Direct/small-mid</x:v>
      </x:c>
      <x:c r="J16" s="39" t="n">
        <x:v>4785.406242650401</x:v>
      </x:c>
      <x:c r="K16" s="20" t="str">
        <x:v>Mid</x:v>
      </x:c>
      <x:c r="L16" s="20" t="str">
        <x:v>Live public market data</x:v>
      </x:c>
      <x:c r="M16" s="40" t="n">
        <x:v>44.9</x:v>
      </x:c>
      <x:c r="N16" s="20" t="str">
        <x:v>CNY</x:v>
      </x:c>
      <x:c r="O16" s="37" t="n">
        <x:v>68.23708206686929</x:v>
      </x:c>
      <x:c r="P16" s="37" t="n">
        <x:v>7.070026147744955</x:v>
      </x:c>
      <x:c r="Q16" s="36" t="n">
        <x:v>0.17773854689890128</x:v>
      </x:c>
      <x:c r="R16" s="36" t="n">
        <x:v>0.39397706539037936</x:v>
      </x:c>
      <x:c r="S16" s="36" t="n">
        <x:v>0.763550731130358</x:v>
      </x:c>
      <x:c r="T16" s="36" t="n">
        <x:v>1.6870139114323583</x:v>
      </x:c>
      <x:c r="U16" s="40" t="n">
        <x:v>32.99580001831055</x:v>
      </x:c>
      <x:c r="V16" s="40" t="n">
        <x:v>3.0570734615503965</x:v>
      </x:c>
      <x:c r="W16" s="40" t="n">
        <x:v>3.8939855817701647</x:v>
      </x:c>
      <x:c r="X16" s="41" t="str">
        <x:v>P/E source spread &gt;50%</x:v>
      </x:c>
      <x:c r="Y16" s="20" t="str">
        <x:v>Yahoo primary; TradingView cross-check</x:v>
      </x:c>
      <x:c r="Z16" s="20" t="str">
        <x:v>2026-04-30</x:v>
      </x:c>
      <x:c r="AA16" s="41" t="str">
        <x:v>China CCL producer with higher cyclical leverage and lower-end-to-midgrade laminate exposure.</x:v>
      </x:c>
      <x:c r="AB16" s="41" t="str">
        <x:v>https://finance.yahoo.com/quote/002636.SZ</x:v>
      </x:c>
      <x:c r="AC16" s="41" t="str">
        <x:v>https://www.tradingview.com/symbols/SZSE-002636/</x:v>
      </x:c>
      <x:c r="AD16" s="41" t="str">
        <x:v>https://growthmarketreports.com/report/copper-clad-laminate-market
https://www.thebusinessresearchcompany.com/report/copper-clad-laminate-global-market-report</x:v>
      </x:c>
    </x:row>
    <x:row r="17">
      <x:c r="A17" s="20" t="str">
        <x:v>Doosan Corp.</x:v>
      </x:c>
      <x:c r="B17" s="20" t="str">
        <x:v>KRX:000150</x:v>
      </x:c>
      <x:c r="C17" s="20" t="str">
        <x:v>000150.KS</x:v>
      </x:c>
      <x:c r="D17" s="20" t="str">
        <x:v>South Korea</x:v>
      </x:c>
      <x:c r="E17" s="20" t="str">
        <x:v>KRX</x:v>
      </x:c>
      <x:c r="F17" s="20" t="str">
        <x:v>CCL direct</x:v>
      </x:c>
      <x:c r="G17" s="20" t="str">
        <x:v>Electronic materials / CCL</x:v>
      </x:c>
      <x:c r="H17" s="20" t="n">
        <x:v>4</x:v>
      </x:c>
      <x:c r="I17" s="20" t="str">
        <x:v>Diversified holding company</x:v>
      </x:c>
      <x:c r="J17" s="39" t="n">
        <x:v>16473.16905977745</x:v>
      </x:c>
      <x:c r="K17" s="20" t="str">
        <x:v>Large</x:v>
      </x:c>
      <x:c r="L17" s="20" t="str">
        <x:v>Live public market data</x:v>
      </x:c>
      <x:c r="M17" s="40" t="n">
        <x:v>1705000</x:v>
      </x:c>
      <x:c r="N17" s="20" t="str">
        <x:v>KRW</x:v>
      </x:c>
      <x:c r="O17" s="37" t="n">
        <x:v>406.53314258464474</x:v>
      </x:c>
      <x:c r="P17" s="37" t="n">
        <x:v>1.4645335751297328</x:v>
      </x:c>
      <x:c r="Q17" s="36" t="n">
        <x:v>0.17252285644186266</x:v>
      </x:c>
      <x:c r="R17" s="36" t="n">
        <x:v>0.591970121381886</x:v>
      </x:c>
      <x:c r="S17" s="36" t="n">
        <x:v>0.8902439024390243</x:v>
      </x:c>
      <x:c r="T17" s="36" t="n">
        <x:v>1.183098591549296</x:v>
      </x:c>
      <x:c r="U17" s="40" t="n">
        <x:v>1227700</x:v>
      </x:c>
      <x:c r="V17" s="40" t="n">
        <x:v>92482.22893728052</x:v>
      </x:c>
      <x:c r="W17" s="40" t="n">
        <x:v>5.160991527612237</x:v>
      </x:c>
      <x:c r="X17" s="41" t="str">
        <x:v>OK</x:v>
      </x:c>
      <x:c r="Y17" s="20" t="str">
        <x:v>Yahoo primary; TradingView cross-check</x:v>
      </x:c>
      <x:c r="Z17" s="20" t="str">
        <x:v>2026-05-04</x:v>
      </x:c>
      <x:c r="AA17" s="41" t="str">
        <x:v>Korean conglomerate with electronics materials/CCL exposure; less pure but a non-obvious listed laminate supplier.</x:v>
      </x:c>
      <x:c r="AB17" s="41" t="str">
        <x:v>https://finance.yahoo.com/quote/000150.KS</x:v>
      </x:c>
      <x:c r="AC17" s="41" t="str">
        <x:v>https://www.tradingview.com/symbols/KRX-000150/</x:v>
      </x:c>
      <x:c r="AD17" s="41" t="str">
        <x:v>https://www.grandviewresearch.com/industry-analysis/copper-clad-laminates-market-report
https://growthmarketreports.com/report/copper-clad-laminate-market</x:v>
      </x:c>
    </x:row>
    <x:row r="18">
      <x:c r="A18" s="20" t="str">
        <x:v>AGC</x:v>
      </x:c>
      <x:c r="B18" s="20" t="str">
        <x:v>TSE:5201</x:v>
      </x:c>
      <x:c r="C18" s="20" t="str">
        <x:v>5201.T</x:v>
      </x:c>
      <x:c r="D18" s="20" t="str">
        <x:v>Japan</x:v>
      </x:c>
      <x:c r="E18" s="20" t="str">
        <x:v>TSE</x:v>
      </x:c>
      <x:c r="F18" s="20" t="str">
        <x:v>CCL direct / materials</x:v>
      </x:c>
      <x:c r="G18" s="20" t="str">
        <x:v>High-frequency laminate materials</x:v>
      </x:c>
      <x:c r="H18" s="20" t="n">
        <x:v>3</x:v>
      </x:c>
      <x:c r="I18" s="20" t="str">
        <x:v>Large diversified anchor</x:v>
      </x:c>
      <x:c r="J18" s="39" t="n">
        <x:v>7531.663388142473</x:v>
      </x:c>
      <x:c r="K18" s="20" t="str">
        <x:v>Mid</x:v>
      </x:c>
      <x:c r="L18" s="20" t="str">
        <x:v>Live public market data</x:v>
      </x:c>
      <x:c r="M18" s="40" t="n">
        <x:v>5574</x:v>
      </x:c>
      <x:c r="N18" s="20" t="str">
        <x:v>JPY</x:v>
      </x:c>
      <x:c r="O18" s="37" t="n">
        <x:v>17.11548500015353</x:v>
      </x:c>
      <x:c r="P18" s="37" t="n">
        <x:v>0.9599915627811794</x:v>
      </x:c>
      <x:c r="Q18" s="36" t="n">
        <x:v>0.243073257070028</x:v>
      </x:c>
      <x:c r="R18" s="36" t="n">
        <x:v>-0.025354082881622664</x:v>
      </x:c>
      <x:c r="S18" s="36" t="n">
        <x:v>-0.02193367257413581</x:v>
      </x:c>
      <x:c r="T18" s="36" t="n">
        <x:v>0.07336799537839389</x:v>
      </x:c>
      <x:c r="U18" s="40" t="n">
        <x:v>5871.9</x:v>
      </x:c>
      <x:c r="V18" s="40" t="n">
        <x:v>143.1636137068061</x:v>
      </x:c>
      <x:c r="W18" s="40" t="n">
        <x:v>-2.080835990980837</x:v>
      </x:c>
      <x:c r="X18" s="41" t="str">
        <x:v>OK</x:v>
      </x:c>
      <x:c r="Y18" s="20" t="str">
        <x:v>Yahoo primary; TradingView cross-check</x:v>
      </x:c>
      <x:c r="Z18" s="20" t="str">
        <x:v>2026-05-01</x:v>
      </x:c>
      <x:c r="AA18" s="41" t="str">
        <x:v>Diversified glass/chemicals company cited in CCL markets and relevant through specialty high-frequency laminate materials.</x:v>
      </x:c>
      <x:c r="AB18" s="41" t="str">
        <x:v>https://finance.yahoo.com/quote/5201.T</x:v>
      </x:c>
      <x:c r="AC18" s="41" t="str">
        <x:v>https://www.tradingview.com/symbols/TSE-5201/</x:v>
      </x:c>
      <x:c r="AD18" s="41" t="str">
        <x:v>https://www.grandviewresearch.com/industry-analysis/copper-clad-laminates-market-report
https://www.thebusinessresearchcompany.com/report/copper-clad-laminate-global-market-report</x:v>
      </x:c>
    </x:row>
    <x:row r="19">
      <x:c r="A19" s="20" t="str">
        <x:v>LCY Technology</x:v>
      </x:c>
      <x:c r="B19" s="20" t="str">
        <x:v>TWSE:4989</x:v>
      </x:c>
      <x:c r="C19" s="20" t="str">
        <x:v>4989.TW</x:v>
      </x:c>
      <x:c r="D19" s="20" t="str">
        <x:v>Taiwan</x:v>
      </x:c>
      <x:c r="E19" s="20" t="str">
        <x:v>TPEX</x:v>
      </x:c>
      <x:c r="F19" s="20" t="str">
        <x:v>CCL upstream</x:v>
      </x:c>
      <x:c r="G19" s="20" t="str">
        <x:v>Electronic copper foil</x:v>
      </x:c>
      <x:c r="H19" s="20" t="n">
        <x:v>4</x:v>
      </x:c>
      <x:c r="I19" s="20" t="str">
        <x:v>Upstream/small-cap</x:v>
      </x:c>
      <x:c r="J19" s="39" t="n">
        <x:v>492.15916725612004</x:v>
      </x:c>
      <x:c r="K19" s="20" t="str">
        <x:v>Small</x:v>
      </x:c>
      <x:c r="L19" s="20" t="str">
        <x:v>Live public market data</x:v>
      </x:c>
      <x:c r="M19" s="40" t="n">
        <x:v>103</x:v>
      </x:c>
      <x:c r="N19" s="20" t="str">
        <x:v>TWD</x:v>
      </x:c>
      <x:c r="O19" s="37" t="str"/>
      <x:c r="P19" s="37" t="n">
        <x:v>5.9375201942252405</x:v>
      </x:c>
      <x:c r="Q19" s="36" t="n">
        <x:v>-0.12561860077876447</x:v>
      </x:c>
      <x:c r="R19" s="36" t="n">
        <x:v>0.6246056391332575</x:v>
      </x:c>
      <x:c r="S19" s="36" t="n">
        <x:v>0.9884170177035094</x:v>
      </x:c>
      <x:c r="T19" s="36" t="n">
        <x:v>0.9619047619047617</x:v>
      </x:c>
      <x:c r="U19" s="40" t="n">
        <x:v>77.18400024414062</x:v>
      </x:c>
      <x:c r="V19" s="40" t="n">
        <x:v>9.116489242618249</x:v>
      </x:c>
      <x:c r="W19" s="40" t="n">
        <x:v>2.831791830036213</x:v>
      </x:c>
      <x:c r="X19" s="41" t="str">
        <x:v>OK</x:v>
      </x:c>
      <x:c r="Y19" s="20" t="str">
        <x:v>Yahoo primary; TradingView cross-check</x:v>
      </x:c>
      <x:c r="Z19" s="20" t="str">
        <x:v>2026-05-04</x:v>
      </x:c>
      <x:c r="AA19" s="41" t="str">
        <x:v>Electronic-grade copper foil supplier relevant to CCL and lithium battery foil cycles; verify mix before sizing.</x:v>
      </x:c>
      <x:c r="AB19" s="41" t="str">
        <x:v>https://finance.yahoo.com/quote/4989.TW</x:v>
      </x:c>
      <x:c r="AC19" s="41" t="str">
        <x:v>https://www.tradingview.com/symbols/TWSE-4989/</x:v>
      </x:c>
      <x:c r="AD19" s="41" t="str">
        <x:v>https://www.thebusinessresearchcompany.com/report/copper-clad-laminate-global-market-report
https://finance.yahoo.com/</x:v>
      </x:c>
    </x:row>
    <x:row r="20">
      <x:c r="A20" s="20" t="str">
        <x:v>Taimide Tech</x:v>
      </x:c>
      <x:c r="B20" s="20" t="str">
        <x:v>TWSE:3645</x:v>
      </x:c>
      <x:c r="C20" s="20" t="str">
        <x:v>3645.TW</x:v>
      </x:c>
      <x:c r="D20" s="20" t="str">
        <x:v>Taiwan</x:v>
      </x:c>
      <x:c r="E20" s="20" t="str">
        <x:v>TPEX</x:v>
      </x:c>
      <x:c r="F20" s="20" t="str">
        <x:v>FCCL upstream</x:v>
      </x:c>
      <x:c r="G20" s="20" t="str">
        <x:v>Polyimide film</x:v>
      </x:c>
      <x:c r="H20" s="20" t="n">
        <x:v>4</x:v>
      </x:c>
      <x:c r="I20" s="20" t="str">
        <x:v>Upstream/small-mid</x:v>
      </x:c>
      <x:c r="J20" s="39" t="n">
        <x:v>449.599659508412</x:v>
      </x:c>
      <x:c r="K20" s="20" t="str">
        <x:v>Small</x:v>
      </x:c>
      <x:c r="L20" s="20" t="str">
        <x:v>Live public market data</x:v>
      </x:c>
      <x:c r="M20" s="40" t="n">
        <x:v>97.8</x:v>
      </x:c>
      <x:c r="N20" s="20" t="str">
        <x:v>TWD</x:v>
      </x:c>
      <x:c r="O20" s="37" t="n">
        <x:v>63.92156862745098</x:v>
      </x:c>
      <x:c r="P20" s="37" t="n">
        <x:v>6.274911345446761</x:v>
      </x:c>
      <x:c r="Q20" s="36" t="n">
        <x:v>0.26864059759804554</x:v>
      </x:c>
      <x:c r="R20" s="36" t="n">
        <x:v>0.33606562947197705</x:v>
      </x:c>
      <x:c r="S20" s="36" t="n">
        <x:v>0.6218905677844826</x:v>
      </x:c>
      <x:c r="T20" s="36" t="n">
        <x:v>0.884393008181974</x:v>
      </x:c>
      <x:c r="U20" s="40" t="n">
        <x:v>80.96800003051757</x:v>
      </x:c>
      <x:c r="V20" s="40" t="n">
        <x:v>7.9658617351188425</x:v>
      </x:c>
      <x:c r="W20" s="40" t="n">
        <x:v>2.113016837246336</x:v>
      </x:c>
      <x:c r="X20" s="41" t="str">
        <x:v>OK</x:v>
      </x:c>
      <x:c r="Y20" s="20" t="str">
        <x:v>Yahoo primary; TradingView cross-check</x:v>
      </x:c>
      <x:c r="Z20" s="20" t="str">
        <x:v>2026-05-04</x:v>
      </x:c>
      <x:c r="AA20" s="41" t="str">
        <x:v>Polyimide film supplier feeding flexible CCL/FPC value chains; indirect but material-specific exposure.</x:v>
      </x:c>
      <x:c r="AB20" s="41" t="str">
        <x:v>https://finance.yahoo.com/quote/3645.TW</x:v>
      </x:c>
      <x:c r="AC20" s="41" t="str">
        <x:v>https://www.tradingview.com/symbols/TWSE-3645/</x:v>
      </x:c>
      <x:c r="AD20" s="41" t="str">
        <x:v>https://www.thebusinessresearchcompany.com/report/copper-clad-laminate-global-market-report
https://finance.yahoo.com/</x:v>
      </x:c>
    </x:row>
    <x:row r="21">
      <x:c r="A21" s="20" t="str">
        <x:v>Co-Tech Development</x:v>
      </x:c>
      <x:c r="B21" s="20" t="str">
        <x:v>TPEX:8358</x:v>
      </x:c>
      <x:c r="C21" s="20" t="str">
        <x:v>8358.TWO</x:v>
      </x:c>
      <x:c r="D21" s="20" t="str">
        <x:v>Taiwan</x:v>
      </x:c>
      <x:c r="E21" s="20" t="str">
        <x:v>TPEX</x:v>
      </x:c>
      <x:c r="F21" s="20" t="str">
        <x:v>CCL upstream</x:v>
      </x:c>
      <x:c r="G21" s="20" t="str">
        <x:v>Copper foil</x:v>
      </x:c>
      <x:c r="H21" s="20" t="n">
        <x:v>4</x:v>
      </x:c>
      <x:c r="I21" s="20" t="str">
        <x:v>Upstream/small-cap</x:v>
      </x:c>
      <x:c r="J21" s="39" t="n">
        <x:v>2998.9368487225</x:v>
      </x:c>
      <x:c r="K21" s="20" t="str">
        <x:v>Mid</x:v>
      </x:c>
      <x:c r="L21" s="20" t="str">
        <x:v>Live public market data</x:v>
      </x:c>
      <x:c r="M21" s="40" t="n">
        <x:v>402.5</x:v>
      </x:c>
      <x:c r="N21" s="20" t="str">
        <x:v>TWD</x:v>
      </x:c>
      <x:c r="O21" s="37" t="n">
        <x:v>95.60570071258907</x:v>
      </x:c>
      <x:c r="P21" s="37" t="n">
        <x:v>12.939290965173855</x:v>
      </x:c>
      <x:c r="Q21" s="36" t="n">
        <x:v>0.21128058988876763</x:v>
      </x:c>
      <x:c r="R21" s="36" t="n">
        <x:v>0.75</x:v>
      </x:c>
      <x:c r="S21" s="36" t="n">
        <x:v>0.5480769230769231</x:v>
      </x:c>
      <x:c r="T21" s="36" t="n">
        <x:v>0.45306859205776173</x:v>
      </x:c>
      <x:c r="U21" s="40" t="n">
        <x:v>285.73</x:v>
      </x:c>
      <x:c r="V21" s="40" t="n">
        <x:v>26.253205521892276</x:v>
      </x:c>
      <x:c r="W21" s="40" t="n">
        <x:v>4.447837804135068</x:v>
      </x:c>
      <x:c r="X21" s="41" t="str">
        <x:v>OK</x:v>
      </x:c>
      <x:c r="Y21" s="20" t="str">
        <x:v>Yahoo primary; TradingView cross-check</x:v>
      </x:c>
      <x:c r="Z21" s="20" t="str">
        <x:v>2026-05-04</x:v>
      </x:c>
      <x:c r="AA21" s="41" t="str">
        <x:v>Taiwan copper-foil producer; copper foil is a core CCL input and can bottleneck high-end laminate pricing.</x:v>
      </x:c>
      <x:c r="AB21" s="41" t="str">
        <x:v>https://finance.yahoo.com/quote/8358.TWO</x:v>
      </x:c>
      <x:c r="AC21" s="41" t="str">
        <x:v>https://www.tradingview.com/symbols/TPEX-8358/</x:v>
      </x:c>
      <x:c r="AD21" s="41" t="str">
        <x:v>https://www.thebusinessresearchcompany.com/report/copper-clad-laminate-global-market-report
https://finance.yahoo.com/</x:v>
      </x:c>
    </x:row>
    <x:row r="22">
      <x:c r="A22" s="20" t="str">
        <x:v>Fulltech Fiber Glass</x:v>
      </x:c>
      <x:c r="B22" s="20" t="str">
        <x:v>TPEX:1815</x:v>
      </x:c>
      <x:c r="C22" s="20" t="str">
        <x:v>1815.TWO</x:v>
      </x:c>
      <x:c r="D22" s="20" t="str">
        <x:v>Taiwan</x:v>
      </x:c>
      <x:c r="E22" s="20" t="str">
        <x:v>TWSE</x:v>
      </x:c>
      <x:c r="F22" s="20" t="str">
        <x:v>CCL upstream</x:v>
      </x:c>
      <x:c r="G22" s="20" t="str">
        <x:v>Glass fiber cloth/yarn</x:v>
      </x:c>
      <x:c r="H22" s="20" t="n">
        <x:v>4</x:v>
      </x:c>
      <x:c r="I22" s="20" t="str">
        <x:v>Upstream/small-cap</x:v>
      </x:c>
      <x:c r="J22" s="39" t="n">
        <x:v>2006.1024516616721</x:v>
      </x:c>
      <x:c r="K22" s="20" t="str">
        <x:v>Mid</x:v>
      </x:c>
      <x:c r="L22" s="20" t="str">
        <x:v>Live public market data</x:v>
      </x:c>
      <x:c r="M22" s="40" t="n">
        <x:v>109</x:v>
      </x:c>
      <x:c r="N22" s="20" t="str">
        <x:v>TWD</x:v>
      </x:c>
      <x:c r="O22" s="37" t="n">
        <x:v>66.46341463414635</x:v>
      </x:c>
      <x:c r="P22" s="37" t="n">
        <x:v>10.900488682126273</x:v>
      </x:c>
      <x:c r="Q22" s="36" t="n">
        <x:v>0.2756463740007328</x:v>
      </x:c>
      <x:c r="R22" s="36" t="n">
        <x:v>0.12836440705742702</x:v>
      </x:c>
      <x:c r="S22" s="36" t="n">
        <x:v>0.12371134020618557</x:v>
      </x:c>
      <x:c r="T22" s="36" t="n">
        <x:v>0.15466099828524515</x:v>
      </x:c>
      <x:c r="U22" s="40" t="n">
        <x:v>107.51</x:v>
      </x:c>
      <x:c r="V22" s="40" t="n">
        <x:v>7.847071589370586</x:v>
      </x:c>
      <x:c r="W22" s="40" t="n">
        <x:v>0.18987975106768562</x:v>
      </x:c>
      <x:c r="X22" s="41" t="str">
        <x:v>OK</x:v>
      </x:c>
      <x:c r="Y22" s="20" t="str">
        <x:v>Yahoo primary; TradingView cross-check</x:v>
      </x:c>
      <x:c r="Z22" s="20" t="str">
        <x:v>2026-05-04</x:v>
      </x:c>
      <x:c r="AA22" s="41" t="str">
        <x:v>Taiwan-listed glass fiber fabric supplier; obscure upstream input for CCL/prepreg reinforcement.</x:v>
      </x:c>
      <x:c r="AB22" s="41" t="str">
        <x:v>https://finance.yahoo.com/quote/1815.TWO</x:v>
      </x:c>
      <x:c r="AC22" s="41" t="str">
        <x:v>https://www.tradingview.com/symbols/TPEX-1815/</x:v>
      </x:c>
      <x:c r="AD22" s="41" t="str">
        <x:v>https://www.grandviewresearch.com/industry-analysis/copper-clad-laminates-market-report
https://www.thebusinessresearchcompany.com/report/copper-clad-laminate-global-market-report</x:v>
      </x:c>
    </x:row>
    <x:row r="23">
      <x:c r="A23" s="20" t="str">
        <x:v>Nitto Boseki</x:v>
      </x:c>
      <x:c r="B23" s="20" t="str">
        <x:v>TSE:3110</x:v>
      </x:c>
      <x:c r="C23" s="20" t="str">
        <x:v>3110.T</x:v>
      </x:c>
      <x:c r="D23" s="20" t="str">
        <x:v>Japan</x:v>
      </x:c>
      <x:c r="E23" s="20" t="str">
        <x:v>TSE</x:v>
      </x:c>
      <x:c r="F23" s="20" t="str">
        <x:v>CCL upstream</x:v>
      </x:c>
      <x:c r="G23" s="20" t="str">
        <x:v>Glass yarn / specialty glass cloth</x:v>
      </x:c>
      <x:c r="H23" s="20" t="n">
        <x:v>4</x:v>
      </x:c>
      <x:c r="I23" s="20" t="str">
        <x:v>Upstream materials</x:v>
      </x:c>
      <x:c r="J23" s="39" t="n">
        <x:v>6523.739260046442</x:v>
      </x:c>
      <x:c r="K23" s="20" t="str">
        <x:v>Mid</x:v>
      </x:c>
      <x:c r="L23" s="20" t="str">
        <x:v>Live public market data</x:v>
      </x:c>
      <x:c r="M23" s="40" t="n">
        <x:v>28160</x:v>
      </x:c>
      <x:c r="N23" s="20" t="str">
        <x:v>JPY</x:v>
      </x:c>
      <x:c r="O23" s="37" t="n">
        <x:v>79.8616034712572</x:v>
      </x:c>
      <x:c r="P23" s="37" t="n">
        <x:v>8.895827734344762</x:v>
      </x:c>
      <x:c r="Q23" s="36" t="n">
        <x:v>0.393652972400073</x:v>
      </x:c>
      <x:c r="R23" s="36" t="n">
        <x:v>0.34930522280785814</x:v>
      </x:c>
      <x:c r="S23" s="36" t="n">
        <x:v>0.8988536749831423</x:v>
      </x:c>
      <x:c r="T23" s="36" t="n">
        <x:v>1.7607843137254902</x:v>
      </x:c>
      <x:c r="U23" s="40" t="n">
        <x:v>23812.2</x:v>
      </x:c>
      <x:c r="V23" s="40" t="n">
        <x:v>1814.0878778503704</x:v>
      </x:c>
      <x:c r="W23" s="40" t="n">
        <x:v>2.3966865404293354</x:v>
      </x:c>
      <x:c r="X23" s="41" t="str">
        <x:v>P/E source spread &gt;50%</x:v>
      </x:c>
      <x:c r="Y23" s="20" t="str">
        <x:v>Yahoo primary; TradingView cross-check</x:v>
      </x:c>
      <x:c r="Z23" s="20" t="str">
        <x:v>2026-05-01</x:v>
      </x:c>
      <x:c r="AA23" s="41" t="str">
        <x:v>Specialty glass-fiber supplier; thin/low-CTE glass cloth is a key CCL reinforcement input.</x:v>
      </x:c>
      <x:c r="AB23" s="41" t="str">
        <x:v>https://finance.yahoo.com/quote/3110.T</x:v>
      </x:c>
      <x:c r="AC23" s="41" t="str">
        <x:v>https://www.tradingview.com/symbols/TSE-3110/</x:v>
      </x:c>
      <x:c r="AD23" s="41" t="str">
        <x:v>https://www.grandviewresearch.com/industry-analysis/copper-clad-laminates-market-report
https://www.thebusinessresearchcompany.com/report/copper-clad-laminate-global-market-report</x:v>
      </x:c>
    </x:row>
    <x:row r="24">
      <x:c r="A24" s="20" t="str">
        <x:v>Grace Fabric Technology</x:v>
      </x:c>
      <x:c r="B24" s="20" t="str">
        <x:v>SSE:603256</x:v>
      </x:c>
      <x:c r="C24" s="20" t="str">
        <x:v>603256.SS</x:v>
      </x:c>
      <x:c r="D24" s="20" t="str">
        <x:v>China</x:v>
      </x:c>
      <x:c r="E24" s="20" t="str">
        <x:v>SSE</x:v>
      </x:c>
      <x:c r="F24" s="20" t="str">
        <x:v>CCL upstream</x:v>
      </x:c>
      <x:c r="G24" s="20" t="str">
        <x:v>E-glass fabric</x:v>
      </x:c>
      <x:c r="H24" s="20" t="n">
        <x:v>4</x:v>
      </x:c>
      <x:c r="I24" s="20" t="str">
        <x:v>Upstream materials</x:v>
      </x:c>
      <x:c r="J24" s="39" t="n">
        <x:v>15772.585818552</x:v>
      </x:c>
      <x:c r="K24" s="20" t="str">
        <x:v>Large</x:v>
      </x:c>
      <x:c r="L24" s="20" t="str">
        <x:v>Live public market data</x:v>
      </x:c>
      <x:c r="M24" s="40" t="n">
        <x:v>119.1</x:v>
      </x:c>
      <x:c r="N24" s="20" t="str">
        <x:v>CNY</x:v>
      </x:c>
      <x:c r="O24" s="37" t="n">
        <x:v>340.2857142857143</x:v>
      </x:c>
      <x:c r="P24" s="37" t="n">
        <x:v>82.24390694098037</x:v>
      </x:c>
      <x:c r="Q24" s="36" t="n">
        <x:v>0.42495112437879956</x:v>
      </x:c>
      <x:c r="R24" s="36" t="n">
        <x:v>0.6509564874918748</x:v>
      </x:c>
      <x:c r="S24" s="36" t="n">
        <x:v>1.1990398880270838</x:v>
      </x:c>
      <x:c r="T24" s="36" t="n">
        <x:v>2.235533701621044</x:v>
      </x:c>
      <x:c r="U24" s="40" t="n">
        <x:v>81.24220001220704</x:v>
      </x:c>
      <x:c r="V24" s="40" t="n">
        <x:v>7.669307919069872</x:v>
      </x:c>
      <x:c r="W24" s="40" t="n">
        <x:v>4.936273310093452</x:v>
      </x:c>
      <x:c r="X24" s="41" t="str">
        <x:v>Performance source spread &gt;20pp</x:v>
      </x:c>
      <x:c r="Y24" s="20" t="str">
        <x:v>Yahoo primary; TradingView cross-check</x:v>
      </x:c>
      <x:c r="Z24" s="20" t="str">
        <x:v>2026-04-30</x:v>
      </x:c>
      <x:c r="AA24" s="41" t="str">
        <x:v>China-listed producer of medium/high-end e-glass fabrics used in electronics-grade laminate reinforcement.</x:v>
      </x:c>
      <x:c r="AB24" s="41" t="str">
        <x:v>https://finance.yahoo.com/quote/603256.SS</x:v>
      </x:c>
      <x:c r="AC24" s="41" t="str">
        <x:v>https://www.tradingview.com/symbols/SSE-603256/</x:v>
      </x:c>
      <x:c r="AD24" s="41" t="str">
        <x:v>https://stockanalysis.com/quote/sha/603256/
https://www.grandviewresearch.com/industry-analysis/copper-clad-laminates-market-report</x:v>
      </x:c>
    </x:row>
    <x:row r="25">
      <x:c r="A25" s="20" t="str">
        <x:v>Taiwan Glass</x:v>
      </x:c>
      <x:c r="B25" s="20" t="str">
        <x:v>TWSE:1802</x:v>
      </x:c>
      <x:c r="C25" s="20" t="str">
        <x:v>1802.TW</x:v>
      </x:c>
      <x:c r="D25" s="20" t="str">
        <x:v>Taiwan</x:v>
      </x:c>
      <x:c r="E25" s="20" t="str">
        <x:v>TWSE</x:v>
      </x:c>
      <x:c r="F25" s="20" t="str">
        <x:v>CCL upstream</x:v>
      </x:c>
      <x:c r="G25" s="20" t="str">
        <x:v>Electronic-grade glass fabric</x:v>
      </x:c>
      <x:c r="H25" s="20" t="n">
        <x:v>3</x:v>
      </x:c>
      <x:c r="I25" s="20" t="str">
        <x:v>Diversified upstream</x:v>
      </x:c>
      <x:c r="J25" s="39" t="n">
        <x:v>6159.284387612775</x:v>
      </x:c>
      <x:c r="K25" s="20" t="str">
        <x:v>Mid</x:v>
      </x:c>
      <x:c r="L25" s="20" t="str">
        <x:v>Live public market data</x:v>
      </x:c>
      <x:c r="M25" s="40" t="n">
        <x:v>66.2</x:v>
      </x:c>
      <x:c r="N25" s="20" t="str">
        <x:v>TWD</x:v>
      </x:c>
      <x:c r="O25" s="37" t="str"/>
      <x:c r="P25" s="37" t="n">
        <x:v>5.052649368292797</x:v>
      </x:c>
      <x:c r="Q25" s="36" t="n">
        <x:v>0.11603269570324</x:v>
      </x:c>
      <x:c r="R25" s="36" t="n">
        <x:v>0.2681992151808581</x:v>
      </x:c>
      <x:c r="S25" s="36" t="n">
        <x:v>0.24670436727532774</x:v>
      </x:c>
      <x:c r="T25" s="36" t="n">
        <x:v>0.9160637181429988</x:v>
      </x:c>
      <x:c r="U25" s="40" t="n">
        <x:v>59.791999664306644</x:v>
      </x:c>
      <x:c r="V25" s="40" t="n">
        <x:v>5.040751472777793</x:v>
      </x:c>
      <x:c r="W25" s="40" t="n">
        <x:v>1.271239094071448</x:v>
      </x:c>
      <x:c r="X25" s="41" t="str">
        <x:v>OK</x:v>
      </x:c>
      <x:c r="Y25" s="20" t="str">
        <x:v>Yahoo primary; TradingView cross-check</x:v>
      </x:c>
      <x:c r="Z25" s="20" t="str">
        <x:v>2026-05-04</x:v>
      </x:c>
      <x:c r="AA25" s="41" t="str">
        <x:v>Broader glass company with electronic-grade glass fabric exposure; indirect CCL input supplier.</x:v>
      </x:c>
      <x:c r="AB25" s="41" t="str">
        <x:v>https://finance.yahoo.com/quote/1802.TW</x:v>
      </x:c>
      <x:c r="AC25" s="41" t="str">
        <x:v>https://www.tradingview.com/symbols/TWSE-1802/</x:v>
      </x:c>
      <x:c r="AD25" s="41" t="str">
        <x:v>https://www.grandviewresearch.com/industry-analysis/copper-clad-laminates-market-report
https://finance.yahoo.com/</x:v>
      </x:c>
    </x:row>
    <x:row r="26">
      <x:c r="A26" s="20" t="str">
        <x:v>Ajinomoto</x:v>
      </x:c>
      <x:c r="B26" s="20" t="str">
        <x:v>TSE:2802</x:v>
      </x:c>
      <x:c r="C26" s="20" t="str">
        <x:v>2802.T</x:v>
      </x:c>
      <x:c r="D26" s="20" t="str">
        <x:v>Japan</x:v>
      </x:c>
      <x:c r="E26" s="20" t="str">
        <x:v>TSE</x:v>
      </x:c>
      <x:c r="F26" s="20" t="str">
        <x:v>ABF material</x:v>
      </x:c>
      <x:c r="G26" s="20" t="str">
        <x:v>Ajinomoto Build-up Film</x:v>
      </x:c>
      <x:c r="H26" s="20" t="n">
        <x:v>5</x:v>
      </x:c>
      <x:c r="I26" s="20" t="str">
        <x:v>Large diversified anchor</x:v>
      </x:c>
      <x:c r="J26" s="39" t="n">
        <x:v>29071.761129883962</x:v>
      </x:c>
      <x:c r="K26" s="20" t="str">
        <x:v>Large</x:v>
      </x:c>
      <x:c r="L26" s="20" t="str">
        <x:v>Live public market data</x:v>
      </x:c>
      <x:c r="M26" s="40" t="n">
        <x:v>4882</x:v>
      </x:c>
      <x:c r="N26" s="20" t="str">
        <x:v>JPY</x:v>
      </x:c>
      <x:c r="O26" s="37" t="n">
        <x:v>53.68669929070215</x:v>
      </x:c>
      <x:c r="P26" s="37" t="n">
        <x:v>3.1586750739870766</x:v>
      </x:c>
      <x:c r="Q26" s="36" t="n">
        <x:v>0.371923360210509</x:v>
      </x:c>
      <x:c r="R26" s="36" t="n">
        <x:v>0.05625270445694497</x:v>
      </x:c>
      <x:c r="S26" s="36" t="n">
        <x:v>0.3869318181818182</x:v>
      </x:c>
      <x:c r="T26" s="36" t="n">
        <x:v>0.4718118782031957</x:v>
      </x:c>
      <x:c r="U26" s="40" t="n">
        <x:v>4612.06</x:v>
      </x:c>
      <x:c r="V26" s="40" t="n">
        <x:v>151.6961535906402</x:v>
      </x:c>
      <x:c r="W26" s="40" t="n">
        <x:v>1.779478210953499</x:v>
      </x:c>
      <x:c r="X26" s="41" t="str">
        <x:v>OK</x:v>
      </x:c>
      <x:c r="Y26" s="20" t="str">
        <x:v>Yahoo primary; TradingView cross-check</x:v>
      </x:c>
      <x:c r="Z26" s="20" t="str">
        <x:v>2026-05-01</x:v>
      </x:c>
      <x:c r="AA26" s="41" t="str">
        <x:v>Near-sole-source supplier of ABF dielectric film used in high-pin-count FC-BGA substrates.</x:v>
      </x:c>
      <x:c r="AB26" s="41" t="str">
        <x:v>https://finance.yahoo.com/quote/2802.T</x:v>
      </x:c>
      <x:c r="AC26" s="41" t="str">
        <x:v>https://www.tradingview.com/symbols/TSE-2802/</x:v>
      </x:c>
      <x:c r="AD26" s="41" t="str">
        <x:v>https://www.hengceresearch.com/products/a-b-f%28-ajinomoto-build-up-film%29-substrate/93383
https://www.themarketreports.com/report/global-abf-ajinomoto-build-up-film-substrate-market-research-report</x:v>
      </x:c>
    </x:row>
    <x:row r="27">
      <x:c r="A27" s="20" t="str">
        <x:v>AT&amp;S</x:v>
      </x:c>
      <x:c r="B27" s="20" t="str">
        <x:v>VIE:ATS</x:v>
      </x:c>
      <x:c r="C27" s="20" t="str">
        <x:v>ATS.VI</x:v>
      </x:c>
      <x:c r="D27" s="20" t="str">
        <x:v>Austria</x:v>
      </x:c>
      <x:c r="E27" s="20" t="str">
        <x:v>Vienna</x:v>
      </x:c>
      <x:c r="F27" s="20" t="str">
        <x:v>ABF substrate direct</x:v>
      </x:c>
      <x:c r="G27" s="20" t="str">
        <x:v>IC substrates / ABF</x:v>
      </x:c>
      <x:c r="H27" s="20" t="n">
        <x:v>5</x:v>
      </x:c>
      <x:c r="I27" s="20" t="str">
        <x:v>Direct/small-mid</x:v>
      </x:c>
      <x:c r="J27" s="39" t="n">
        <x:v>4269.899974307</x:v>
      </x:c>
      <x:c r="K27" s="20" t="str">
        <x:v>Mid</x:v>
      </x:c>
      <x:c r="L27" s="20" t="str">
        <x:v>Live public market data</x:v>
      </x:c>
      <x:c r="M27" s="40" t="n">
        <x:v>97.5</x:v>
      </x:c>
      <x:c r="N27" s="20" t="str">
        <x:v>EUR</x:v>
      </x:c>
      <x:c r="O27" s="37" t="n">
        <x:v>29.545454545454547</x:v>
      </x:c>
      <x:c r="P27" s="37" t="n">
        <x:v>3.040166965912535</x:v>
      </x:c>
      <x:c r="Q27" s="36" t="n">
        <x:v>0.09811783002271209</x:v>
      </x:c>
      <x:c r="R27" s="36" t="n">
        <x:v>0.6469594382342849</x:v>
      </x:c>
      <x:c r="S27" s="36" t="n">
        <x:v>0.9306930693069306</x:v>
      </x:c>
      <x:c r="T27" s="36" t="n">
        <x:v>2.027950238815444</x:v>
      </x:c>
      <x:c r="U27" s="40" t="n">
        <x:v>62.5320002746582</x:v>
      </x:c>
      <x:c r="V27" s="40" t="n">
        <x:v>5.39427337906691</x:v>
      </x:c>
      <x:c r="W27" s="40" t="n">
        <x:v>6.482430026820496</x:v>
      </x:c>
      <x:c r="X27" s="41" t="str">
        <x:v>Performance source spread &gt;20pp</x:v>
      </x:c>
      <x:c r="Y27" s="20" t="str">
        <x:v>Yahoo primary; TradingView cross-check</x:v>
      </x:c>
      <x:c r="Z27" s="20" t="str">
        <x:v>2026-05-04</x:v>
      </x:c>
      <x:c r="AA27" s="41" t="str">
        <x:v>European-listed IC substrate and advanced PCB producer, relevant to ABF/FC-BGA capacity additions.</x:v>
      </x:c>
      <x:c r="AB27" s="41" t="str">
        <x:v>https://finance.yahoo.com/quote/ATS.VI</x:v>
      </x:c>
      <x:c r="AC27" s="41" t="str">
        <x:v>https://www.tradingview.com/symbols/VIE-ATS/</x:v>
      </x:c>
      <x:c r="AD27" s="41" t="str">
        <x:v>https://www.hengceresearch.com/products/a-b-f%28-ajinomoto-build-up-film%29-substrate/93383
https://www.themarketreports.com/report/global-abf-ajinomoto-build-up-film-substrate-market-research-report</x:v>
      </x:c>
    </x:row>
    <x:row r="28">
      <x:c r="A28" s="20" t="str">
        <x:v>Daeduck Electronics</x:v>
      </x:c>
      <x:c r="B28" s="20" t="str">
        <x:v>KRX:353200</x:v>
      </x:c>
      <x:c r="C28" s="20" t="str">
        <x:v>353200.KS</x:v>
      </x:c>
      <x:c r="D28" s="20" t="str">
        <x:v>South Korea</x:v>
      </x:c>
      <x:c r="E28" s="20" t="str">
        <x:v>KRX</x:v>
      </x:c>
      <x:c r="F28" s="20" t="str">
        <x:v>ABF substrate direct</x:v>
      </x:c>
      <x:c r="G28" s="20" t="str">
        <x:v>FC-BGA / package substrates</x:v>
      </x:c>
      <x:c r="H28" s="20" t="n">
        <x:v>5</x:v>
      </x:c>
      <x:c r="I28" s="20" t="str">
        <x:v>Direct/small-mid</x:v>
      </x:c>
      <x:c r="J28" s="39" t="n">
        <x:v>3798.3203505668253</x:v>
      </x:c>
      <x:c r="K28" s="20" t="str">
        <x:v>Mid</x:v>
      </x:c>
      <x:c r="L28" s="20" t="str">
        <x:v>Live public market data</x:v>
      </x:c>
      <x:c r="M28" s="40" t="n">
        <x:v>114400</x:v>
      </x:c>
      <x:c r="N28" s="20" t="str">
        <x:v>KRW</x:v>
      </x:c>
      <x:c r="O28" s="37" t="n">
        <x:v>123.80952380952381</x:v>
      </x:c>
      <x:c r="P28" s="37" t="n">
        <x:v>5.107514867755781</x:v>
      </x:c>
      <x:c r="Q28" s="36" t="n">
        <x:v>0.10165258224757805</x:v>
      </x:c>
      <x:c r="R28" s="36" t="n">
        <x:v>0.4088669950738917</x:v>
      </x:c>
      <x:c r="S28" s="36" t="n">
        <x:v>0.8601626016260162</x:v>
      </x:c>
      <x:c r="T28" s="36" t="n">
        <x:v>1.4288747346072186</x:v>
      </x:c>
      <x:c r="U28" s="40" t="n">
        <x:v>81402</x:v>
      </x:c>
      <x:c r="V28" s="40" t="n">
        <x:v>7496.165195006853</x:v>
      </x:c>
      <x:c r="W28" s="40" t="n">
        <x:v>4.4019841000809</x:v>
      </x:c>
      <x:c r="X28" s="41" t="str">
        <x:v>OK</x:v>
      </x:c>
      <x:c r="Y28" s="20" t="str">
        <x:v>Yahoo primary; TradingView cross-check</x:v>
      </x:c>
      <x:c r="Z28" s="20" t="str">
        <x:v>2026-05-04</x:v>
      </x:c>
      <x:c r="AA28" s="41" t="str">
        <x:v>Korean listed substrate maker with FC-BGA/advanced package substrate exposure.</x:v>
      </x:c>
      <x:c r="AB28" s="41" t="str">
        <x:v>https://finance.yahoo.com/quote/353200.KS</x:v>
      </x:c>
      <x:c r="AC28" s="41" t="str">
        <x:v>https://www.tradingview.com/symbols/KRX-353200/</x:v>
      </x:c>
      <x:c r="AD28" s="41" t="str">
        <x:v>https://www.hengceresearch.com/products/a-b-f%28-ajinomoto-build-up-film%29-substrate/93383
https://www.themarketreports.com/report/global-abf-ajinomoto-build-up-film-substrate-market-research-report</x:v>
      </x:c>
    </x:row>
    <x:row r="29">
      <x:c r="A29" s="20" t="str">
        <x:v>Kinsus Interconnect</x:v>
      </x:c>
      <x:c r="B29" s="20" t="str">
        <x:v>TWSE:3189</x:v>
      </x:c>
      <x:c r="C29" s="20" t="str">
        <x:v>3189.TW</x:v>
      </x:c>
      <x:c r="D29" s="20" t="str">
        <x:v>Taiwan</x:v>
      </x:c>
      <x:c r="E29" s="20" t="str">
        <x:v>TWSE</x:v>
      </x:c>
      <x:c r="F29" s="20" t="str">
        <x:v>ABF substrate direct</x:v>
      </x:c>
      <x:c r="G29" s="20" t="str">
        <x:v>IC substrates</x:v>
      </x:c>
      <x:c r="H29" s="20" t="n">
        <x:v>5</x:v>
      </x:c>
      <x:c r="I29" s="20" t="str">
        <x:v>Direct/small-mid</x:v>
      </x:c>
      <x:c r="J29" s="39" t="n">
        <x:v>8794.992932998159</x:v>
      </x:c>
      <x:c r="K29" s="20" t="str">
        <x:v>Mid</x:v>
      </x:c>
      <x:c r="L29" s="20" t="str">
        <x:v>Live public market data</x:v>
      </x:c>
      <x:c r="M29" s="40" t="n">
        <x:v>531</x:v>
      </x:c>
      <x:c r="N29" s="20" t="str">
        <x:v>TWD</x:v>
      </x:c>
      <x:c r="O29" s="37" t="n">
        <x:v>157.37851845463186</x:v>
      </x:c>
      <x:c r="P29" s="37" t="n">
        <x:v>7.460430894288529</x:v>
      </x:c>
      <x:c r="Q29" s="36" t="n">
        <x:v>0.23211477345867956</x:v>
      </x:c>
      <x:c r="R29" s="36" t="n">
        <x:v>0.5803571428571428</x:v>
      </x:c>
      <x:c r="S29" s="36" t="n">
        <x:v>0.9630314232902033</x:v>
      </x:c>
      <x:c r="T29" s="36" t="n">
        <x:v>2.339622641509434</x:v>
      </x:c>
      <x:c r="U29" s="40" t="n">
        <x:v>364.46</x:v>
      </x:c>
      <x:c r="V29" s="40" t="n">
        <x:v>34.430155222455255</x:v>
      </x:c>
      <x:c r="W29" s="40" t="n">
        <x:v>4.837038895816046</x:v>
      </x:c>
      <x:c r="X29" s="41" t="str">
        <x:v>OK</x:v>
      </x:c>
      <x:c r="Y29" s="20" t="str">
        <x:v>Yahoo primary; TradingView cross-check</x:v>
      </x:c>
      <x:c r="Z29" s="20" t="str">
        <x:v>2026-05-04</x:v>
      </x:c>
      <x:c r="AA29" s="41" t="str">
        <x:v>IC substrate maker included in ABF supplier lists; levered to advanced package substrate demand.</x:v>
      </x:c>
      <x:c r="AB29" s="41" t="str">
        <x:v>https://finance.yahoo.com/quote/3189.TW</x:v>
      </x:c>
      <x:c r="AC29" s="41" t="str">
        <x:v>https://www.tradingview.com/symbols/TWSE-3189/</x:v>
      </x:c>
      <x:c r="AD29" s="41" t="str">
        <x:v>https://www.hengceresearch.com/products/a-b-f%28-ajinomoto-build-up-film%29-substrate/93383
https://www.themarketreports.com/report/global-abf-ajinomoto-build-up-film-substrate-market-research-report</x:v>
      </x:c>
    </x:row>
    <x:row r="30">
      <x:c r="A30" s="20" t="str">
        <x:v>Ibiden</x:v>
      </x:c>
      <x:c r="B30" s="20" t="str">
        <x:v>TSE:4062</x:v>
      </x:c>
      <x:c r="C30" s="20" t="str">
        <x:v>4062.T</x:v>
      </x:c>
      <x:c r="D30" s="20" t="str">
        <x:v>Japan</x:v>
      </x:c>
      <x:c r="E30" s="20" t="str">
        <x:v>TSE</x:v>
      </x:c>
      <x:c r="F30" s="20" t="str">
        <x:v>ABF substrate direct</x:v>
      </x:c>
      <x:c r="G30" s="20" t="str">
        <x:v>FC-BGA / advanced package substrates</x:v>
      </x:c>
      <x:c r="H30" s="20" t="n">
        <x:v>5</x:v>
      </x:c>
      <x:c r="I30" s="20" t="str">
        <x:v>Direct/large anchor</x:v>
      </x:c>
      <x:c r="J30" s="39" t="n">
        <x:v>23869.34620775825</x:v>
      </x:c>
      <x:c r="K30" s="20" t="str">
        <x:v>Large</x:v>
      </x:c>
      <x:c r="L30" s="20" t="str">
        <x:v>Live public market data</x:v>
      </x:c>
      <x:c r="M30" s="40" t="n">
        <x:v>13375</x:v>
      </x:c>
      <x:c r="N30" s="20" t="str">
        <x:v>JPY</x:v>
      </x:c>
      <x:c r="O30" s="37" t="n">
        <x:v>112.99315704992819</x:v>
      </x:c>
      <x:c r="P30" s="37" t="n">
        <x:v>9.327832944822887</x:v>
      </x:c>
      <x:c r="Q30" s="36" t="n">
        <x:v>0.31022830131751</x:v>
      </x:c>
      <x:c r="R30" s="36" t="n">
        <x:v>0.657372986369269</x:v>
      </x:c>
      <x:c r="S30" s="36" t="n">
        <x:v>0.62534937416454</x:v>
      </x:c>
      <x:c r="T30" s="36" t="n">
        <x:v>0.9870747288664387</x:v>
      </x:c>
      <x:c r="U30" s="40" t="n">
        <x:v>9226.66</x:v>
      </x:c>
      <x:c r="V30" s="40" t="n">
        <x:v>729.8534916216761</x:v>
      </x:c>
      <x:c r="W30" s="40" t="n">
        <x:v>5.683798252143345</x:v>
      </x:c>
      <x:c r="X30" s="41" t="str">
        <x:v>OK</x:v>
      </x:c>
      <x:c r="Y30" s="20" t="str">
        <x:v>Yahoo primary; TradingView cross-check</x:v>
      </x:c>
      <x:c r="Z30" s="20" t="str">
        <x:v>2026-05-01</x:v>
      </x:c>
      <x:c r="AA30" s="41" t="str">
        <x:v>Core ABF substrate supplier for high-end CPUs/GPUs/ASICs and AI/HPC packaging.</x:v>
      </x:c>
      <x:c r="AB30" s="41" t="str">
        <x:v>https://finance.yahoo.com/quote/4062.T</x:v>
      </x:c>
      <x:c r="AC30" s="41" t="str">
        <x:v>https://www.tradingview.com/symbols/TSE-4062/</x:v>
      </x:c>
      <x:c r="AD30" s="41" t="str">
        <x:v>https://www.hengceresearch.com/products/a-b-f%28-ajinomoto-build-up-film%29-substrate/93383
https://www.themarketreports.com/report/global-abf-ajinomoto-build-up-film-substrate-market-research-report</x:v>
      </x:c>
    </x:row>
    <x:row r="31">
      <x:c r="A31" s="20" t="str">
        <x:v>Nan Ya PCB</x:v>
      </x:c>
      <x:c r="B31" s="20" t="str">
        <x:v>TWSE:8046</x:v>
      </x:c>
      <x:c r="C31" s="20" t="str">
        <x:v>8046.TW</x:v>
      </x:c>
      <x:c r="D31" s="20" t="str">
        <x:v>Taiwan</x:v>
      </x:c>
      <x:c r="E31" s="20" t="str">
        <x:v>TWSE</x:v>
      </x:c>
      <x:c r="F31" s="20" t="str">
        <x:v>ABF substrate direct</x:v>
      </x:c>
      <x:c r="G31" s="20" t="str">
        <x:v>IC substrates / ABF</x:v>
      </x:c>
      <x:c r="H31" s="20" t="n">
        <x:v>5</x:v>
      </x:c>
      <x:c r="I31" s="20" t="str">
        <x:v>Direct/small-mid</x:v>
      </x:c>
      <x:c r="J31" s="39" t="n">
        <x:v>20528.71757362776</x:v>
      </x:c>
      <x:c r="K31" s="20" t="str">
        <x:v>Large</x:v>
      </x:c>
      <x:c r="L31" s="20" t="str">
        <x:v>Live public market data</x:v>
      </x:c>
      <x:c r="M31" s="40" t="n">
        <x:v>986</x:v>
      </x:c>
      <x:c r="N31" s="20" t="str">
        <x:v>TWD</x:v>
      </x:c>
      <x:c r="O31" s="37" t="n">
        <x:v>327.5747508305648</x:v>
      </x:c>
      <x:c r="P31" s="37" t="n">
        <x:v>17.313833188512987</x:v>
      </x:c>
      <x:c r="Q31" s="36" t="n">
        <x:v>0.07050956280888392</x:v>
      </x:c>
      <x:c r="R31" s="36" t="n">
        <x:v>0.7359154929577465</x:v>
      </x:c>
      <x:c r="S31" s="36" t="n">
        <x:v>1.4048780487804877</x:v>
      </x:c>
      <x:c r="T31" s="36" t="n">
        <x:v>3.091286307053941</x:v>
      </x:c>
      <x:c r="U31" s="40" t="n">
        <x:v>611.26</x:v>
      </x:c>
      <x:c r="V31" s="40" t="n">
        <x:v>59.469710231690165</x:v>
      </x:c>
      <x:c r="W31" s="40" t="n">
        <x:v>6.301359104324488</x:v>
      </x:c>
      <x:c r="X31" s="41" t="str">
        <x:v>Performance source spread &gt;20pp</x:v>
      </x:c>
      <x:c r="Y31" s="20" t="str">
        <x:v>Yahoo primary; TradingView cross-check</x:v>
      </x:c>
      <x:c r="Z31" s="20" t="str">
        <x:v>2026-05-04</x:v>
      </x:c>
      <x:c r="AA31" s="41" t="str">
        <x:v>Listed Formosa affiliate focused on PCBs and IC substrates, including ABF substrate exposure.</x:v>
      </x:c>
      <x:c r="AB31" s="41" t="str">
        <x:v>https://finance.yahoo.com/quote/8046.TW</x:v>
      </x:c>
      <x:c r="AC31" s="41" t="str">
        <x:v>https://www.tradingview.com/symbols/TWSE-8046/</x:v>
      </x:c>
      <x:c r="AD31" s="41" t="str">
        <x:v>https://www.hengceresearch.com/products/a-b-f%28-ajinomoto-build-up-film%29-substrate/93383
https://www.themarketreports.com/report/global-abf-ajinomoto-build-up-film-substrate-market-research-report</x:v>
      </x:c>
    </x:row>
    <x:row r="32">
      <x:c r="A32" s="20" t="str">
        <x:v>Samsung Electro-Mechanics</x:v>
      </x:c>
      <x:c r="B32" s="20" t="str">
        <x:v>KRX:009150</x:v>
      </x:c>
      <x:c r="C32" s="20" t="str">
        <x:v>009150.KS</x:v>
      </x:c>
      <x:c r="D32" s="20" t="str">
        <x:v>South Korea</x:v>
      </x:c>
      <x:c r="E32" s="20" t="str">
        <x:v>KRX</x:v>
      </x:c>
      <x:c r="F32" s="20" t="str">
        <x:v>ABF substrate direct</x:v>
      </x:c>
      <x:c r="G32" s="20" t="str">
        <x:v>Semco FC-BGA</x:v>
      </x:c>
      <x:c r="H32" s="20" t="n">
        <x:v>5</x:v>
      </x:c>
      <x:c r="I32" s="20" t="str">
        <x:v>Large diversified anchor</x:v>
      </x:c>
      <x:c r="J32" s="39" t="n">
        <x:v>41495.07898743143</x:v>
      </x:c>
      <x:c r="K32" s="20" t="str">
        <x:v>Large</x:v>
      </x:c>
      <x:c r="L32" s="20" t="str">
        <x:v>Live public market data</x:v>
      </x:c>
      <x:c r="M32" s="40" t="n">
        <x:v>918000</x:v>
      </x:c>
      <x:c r="N32" s="20" t="str">
        <x:v>KRW</x:v>
      </x:c>
      <x:c r="O32" s="37" t="n">
        <x:v>98.23434991974318</x:v>
      </x:c>
      <x:c r="P32" s="37" t="n">
        <x:v>5.395287187308573</x:v>
      </x:c>
      <x:c r="Q32" s="36" t="n">
        <x:v>0.20127946429461158</x:v>
      </x:c>
      <x:c r="R32" s="36" t="n">
        <x:v>1.013157894736842</x:v>
      </x:c>
      <x:c r="S32" s="36" t="n">
        <x:v>2.0098360655737704</x:v>
      </x:c>
      <x:c r="T32" s="36" t="n">
        <x:v>2.6</x:v>
      </x:c>
      <x:c r="U32" s="40" t="n">
        <x:v>529700</x:v>
      </x:c>
      <x:c r="V32" s="40" t="n">
        <x:v>45003.18664548755</x:v>
      </x:c>
      <x:c r="W32" s="40" t="n">
        <x:v>8.628277883049304</x:v>
      </x:c>
      <x:c r="X32" s="41" t="str">
        <x:v>OK</x:v>
      </x:c>
      <x:c r="Y32" s="20" t="str">
        <x:v>Yahoo primary; TradingView cross-check</x:v>
      </x:c>
      <x:c r="Z32" s="20" t="str">
        <x:v>2026-05-04</x:v>
      </x:c>
      <x:c r="AA32" s="41" t="str">
        <x:v>SEMCO is a major ABF/FC-BGA substrate producer, but stock is diversified across camera modules and MLCCs.</x:v>
      </x:c>
      <x:c r="AB32" s="41" t="str">
        <x:v>https://finance.yahoo.com/quote/009150.KS</x:v>
      </x:c>
      <x:c r="AC32" s="41" t="str">
        <x:v>https://www.tradingview.com/symbols/KRX-009150/</x:v>
      </x:c>
      <x:c r="AD32" s="41" t="str">
        <x:v>https://www.hengceresearch.com/products/a-b-f%28-ajinomoto-build-up-film%29-substrate/93383
https://www.themarketreports.com/report/global-abf-ajinomoto-build-up-film-substrate-market-research-report</x:v>
      </x:c>
    </x:row>
    <x:row r="33">
      <x:c r="A33" s="20" t="str">
        <x:v>Unimicron</x:v>
      </x:c>
      <x:c r="B33" s="20" t="str">
        <x:v>TWSE:3037</x:v>
      </x:c>
      <x:c r="C33" s="20" t="str">
        <x:v>3037.TW</x:v>
      </x:c>
      <x:c r="D33" s="20" t="str">
        <x:v>Taiwan</x:v>
      </x:c>
      <x:c r="E33" s="20" t="str">
        <x:v>TWSE</x:v>
      </x:c>
      <x:c r="F33" s="20" t="str">
        <x:v>ABF substrate direct</x:v>
      </x:c>
      <x:c r="G33" s="20" t="str">
        <x:v>FC-BGA / ABF substrates</x:v>
      </x:c>
      <x:c r="H33" s="20" t="n">
        <x:v>5</x:v>
      </x:c>
      <x:c r="I33" s="20" t="str">
        <x:v>Direct/large anchor</x:v>
      </x:c>
      <x:c r="J33" s="39" t="n">
        <x:v>43148.505047991595</x:v>
      </x:c>
      <x:c r="K33" s="20" t="str">
        <x:v>Large</x:v>
      </x:c>
      <x:c r="L33" s="20" t="str">
        <x:v>Live public market data</x:v>
      </x:c>
      <x:c r="M33" s="40" t="n">
        <x:v>911</x:v>
      </x:c>
      <x:c r="N33" s="20" t="str">
        <x:v>TWD</x:v>
      </x:c>
      <x:c r="O33" s="37" t="n">
        <x:v>209.9078341013825</x:v>
      </x:c>
      <x:c r="P33" s="37" t="n">
        <x:v>10.99550184425761</x:v>
      </x:c>
      <x:c r="Q33" s="36" t="n">
        <x:v>0.13537252904437133</x:v>
      </x:c>
      <x:c r="R33" s="36" t="n">
        <x:v>0.7552986512524085</x:v>
      </x:c>
      <x:c r="S33" s="36" t="n">
        <x:v>1.347938144329897</x:v>
      </x:c>
      <x:c r="T33" s="36" t="n">
        <x:v>3.1409090909090907</x:v>
      </x:c>
      <x:c r="U33" s="40" t="n">
        <x:v>561.46</x:v>
      </x:c>
      <x:c r="V33" s="40" t="n">
        <x:v>48.654600751794916</x:v>
      </x:c>
      <x:c r="W33" s="40" t="n">
        <x:v>7.184109921755037</x:v>
      </x:c>
      <x:c r="X33" s="41" t="str">
        <x:v>P/E source spread &gt;50%</x:v>
      </x:c>
      <x:c r="Y33" s="20" t="str">
        <x:v>Yahoo primary; TradingView cross-check</x:v>
      </x:c>
      <x:c r="Z33" s="20" t="str">
        <x:v>2026-05-04</x:v>
      </x:c>
      <x:c r="AA33" s="41" t="str">
        <x:v>ABF substrate market leader; major AI/HPC packaging capacity beneficiary.</x:v>
      </x:c>
      <x:c r="AB33" s="41" t="str">
        <x:v>https://finance.yahoo.com/quote/3037.TW</x:v>
      </x:c>
      <x:c r="AC33" s="41" t="str">
        <x:v>https://www.tradingview.com/symbols/TWSE-3037/</x:v>
      </x:c>
      <x:c r="AD33" s="41" t="str">
        <x:v>https://www.hengceresearch.com/products/a-b-f%28-ajinomoto-build-up-film%29-substrate/93383
https://www.themarketreports.com/report/global-abf-ajinomoto-build-up-film-substrate-market-research-report</x:v>
      </x:c>
    </x:row>
    <x:row r="34">
      <x:c r="A34" s="20" t="str">
        <x:v>Shenzhen Fastprint Circuit Tech</x:v>
      </x:c>
      <x:c r="B34" s="20" t="str">
        <x:v>SZSE:002436</x:v>
      </x:c>
      <x:c r="C34" s="20" t="str">
        <x:v>002436.SZ</x:v>
      </x:c>
      <x:c r="D34" s="20" t="str">
        <x:v>China</x:v>
      </x:c>
      <x:c r="E34" s="20" t="str">
        <x:v>SZSE</x:v>
      </x:c>
      <x:c r="F34" s="20" t="str">
        <x:v>ABF substrate challenger</x:v>
      </x:c>
      <x:c r="G34" s="20" t="str">
        <x:v>IC substrate / PCB</x:v>
      </x:c>
      <x:c r="H34" s="20" t="n">
        <x:v>4</x:v>
      </x:c>
      <x:c r="I34" s="20" t="str">
        <x:v>Adjacent/direct China</x:v>
      </x:c>
      <x:c r="J34" s="39" t="n">
        <x:v>6895.1403859584</x:v>
      </x:c>
      <x:c r="K34" s="20" t="str">
        <x:v>Mid</x:v>
      </x:c>
      <x:c r="L34" s="20" t="str">
        <x:v>Live public market data</x:v>
      </x:c>
      <x:c r="M34" s="40" t="n">
        <x:v>27.71</x:v>
      </x:c>
      <x:c r="N34" s="20" t="str">
        <x:v>CNY</x:v>
      </x:c>
      <x:c r="O34" s="37" t="n">
        <x:v>346.375</x:v>
      </x:c>
      <x:c r="P34" s="37" t="n">
        <x:v>7.303679365803652</x:v>
      </x:c>
      <x:c r="Q34" s="36" t="n">
        <x:v>0.18701245017404772</x:v>
      </x:c>
      <x:c r="R34" s="36" t="n">
        <x:v>0.3477626809232941</x:v>
      </x:c>
      <x:c r="S34" s="36" t="n">
        <x:v>0.17465026794245841</x:v>
      </x:c>
      <x:c r="T34" s="36" t="n">
        <x:v>0.308927723199657</x:v>
      </x:c>
      <x:c r="U34" s="40" t="n">
        <x:v>24.051599922180177</x:v>
      </x:c>
      <x:c r="V34" s="40" t="n">
        <x:v>1.4504012392012433</x:v>
      </x:c>
      <x:c r="W34" s="40" t="n">
        <x:v>2.5223365638011708</x:v>
      </x:c>
      <x:c r="X34" s="41" t="str">
        <x:v>OK</x:v>
      </x:c>
      <x:c r="Y34" s="20" t="str">
        <x:v>Yahoo primary; TradingView cross-check</x:v>
      </x:c>
      <x:c r="Z34" s="20" t="str">
        <x:v>2026-04-30</x:v>
      </x:c>
      <x:c r="AA34" s="41" t="str">
        <x:v>China PCB and IC substrate name included in ABF supplier lists; more speculative/localization exposure.</x:v>
      </x:c>
      <x:c r="AB34" s="41" t="str">
        <x:v>https://finance.yahoo.com/quote/002436.SZ</x:v>
      </x:c>
      <x:c r="AC34" s="41" t="str">
        <x:v>https://www.tradingview.com/symbols/SZSE-002436/</x:v>
      </x:c>
      <x:c r="AD34" s="41" t="str">
        <x:v>https://www.hengceresearch.com/products/a-b-f%28-ajinomoto-build-up-film%29-substrate/93383
https://www.themarketreports.com/report/global-abf-ajinomoto-build-up-film-substrate-market-research-report</x:v>
      </x:c>
    </x:row>
    <x:row r="35">
      <x:c r="A35" s="20" t="str">
        <x:v>Shennan Circuits</x:v>
      </x:c>
      <x:c r="B35" s="20" t="str">
        <x:v>SZSE:002916</x:v>
      </x:c>
      <x:c r="C35" s="20" t="str">
        <x:v>002916.SZ</x:v>
      </x:c>
      <x:c r="D35" s="20" t="str">
        <x:v>China</x:v>
      </x:c>
      <x:c r="E35" s="20" t="str">
        <x:v>SZSE</x:v>
      </x:c>
      <x:c r="F35" s="20" t="str">
        <x:v>ABF substrate challenger</x:v>
      </x:c>
      <x:c r="G35" s="20" t="str">
        <x:v>IC substrates / high-end PCB</x:v>
      </x:c>
      <x:c r="H35" s="20" t="n">
        <x:v>4</x:v>
      </x:c>
      <x:c r="I35" s="20" t="str">
        <x:v>Adjacent/direct China</x:v>
      </x:c>
      <x:c r="J35" s="39" t="n">
        <x:v>31110.064224216</x:v>
      </x:c>
      <x:c r="K35" s="20" t="str">
        <x:v>Large</x:v>
      </x:c>
      <x:c r="L35" s="20" t="str">
        <x:v>Live public market data</x:v>
      </x:c>
      <x:c r="M35" s="40" t="n">
        <x:v>312.5</x:v>
      </x:c>
      <x:c r="N35" s="20" t="str">
        <x:v>CNY</x:v>
      </x:c>
      <x:c r="O35" s="37" t="n">
        <x:v>59.86590038314176</x:v>
      </x:c>
      <x:c r="P35" s="37" t="n">
        <x:v>9.00406990776635</x:v>
      </x:c>
      <x:c r="Q35" s="36" t="n">
        <x:v>0.27742289254925023</x:v>
      </x:c>
      <x:c r="R35" s="36" t="n">
        <x:v>0.38531783608213166</x:v>
      </x:c>
      <x:c r="S35" s="36" t="n">
        <x:v>0.3377568143620735</x:v>
      </x:c>
      <x:c r="T35" s="36" t="n">
        <x:v>0.3453011710886107</x:v>
      </x:c>
      <x:c r="U35" s="40" t="n">
        <x:v>261.9169989013672</x:v>
      </x:c>
      <x:c r="V35" s="40" t="n">
        <x:v>15.449314139164935</x:v>
      </x:c>
      <x:c r="W35" s="40" t="n">
        <x:v>3.2741259995744314</x:v>
      </x:c>
      <x:c r="X35" s="41" t="str">
        <x:v>OK</x:v>
      </x:c>
      <x:c r="Y35" s="20" t="str">
        <x:v>Yahoo primary; TradingView cross-check</x:v>
      </x:c>
      <x:c r="Z35" s="20" t="str">
        <x:v>2026-04-30</x:v>
      </x:c>
      <x:c r="AA35" s="41" t="str">
        <x:v>China high-end PCB and IC substrate manufacturer cited in ABF ecosystem lists; localization beneficiary.</x:v>
      </x:c>
      <x:c r="AB35" s="41" t="str">
        <x:v>https://finance.yahoo.com/quote/002916.SZ</x:v>
      </x:c>
      <x:c r="AC35" s="41" t="str">
        <x:v>https://www.tradingview.com/symbols/SZSE-002916/</x:v>
      </x:c>
      <x:c r="AD35" s="41" t="str">
        <x:v>https://www.hengceresearch.com/products/a-b-f%28-ajinomoto-build-up-film%29-substrate/93383
https://www.themarketreports.com/report/global-abf-ajinomoto-build-up-film-substrate-market-research-report</x:v>
      </x:c>
    </x:row>
    <x:row r="36">
      <x:c r="A36" s="20" t="str">
        <x:v>Korea Circuit</x:v>
      </x:c>
      <x:c r="B36" s="20" t="str">
        <x:v>KRX:007810</x:v>
      </x:c>
      <x:c r="C36" s="20" t="str">
        <x:v>007810.KS</x:v>
      </x:c>
      <x:c r="D36" s="20" t="str">
        <x:v>South Korea</x:v>
      </x:c>
      <x:c r="E36" s="20" t="str">
        <x:v>KRX</x:v>
      </x:c>
      <x:c r="F36" s="20" t="str">
        <x:v>IC substrate adjacent</x:v>
      </x:c>
      <x:c r="G36" s="20" t="str">
        <x:v>Package substrates / PCB</x:v>
      </x:c>
      <x:c r="H36" s="20" t="n">
        <x:v>4</x:v>
      </x:c>
      <x:c r="I36" s="20" t="str">
        <x:v>Adjacent/small-mid</x:v>
      </x:c>
      <x:c r="J36" s="39" t="n">
        <x:v>1552.7382618840752</x:v>
      </x:c>
      <x:c r="K36" s="20" t="str">
        <x:v>Small</x:v>
      </x:c>
      <x:c r="L36" s="20" t="str">
        <x:v>Live public market data</x:v>
      </x:c>
      <x:c r="M36" s="40" t="n">
        <x:v>91400</x:v>
      </x:c>
      <x:c r="N36" s="20" t="str">
        <x:v>KRW</x:v>
      </x:c>
      <x:c r="O36" s="37" t="n">
        <x:v>52.95480880648899</x:v>
      </x:c>
      <x:c r="P36" s="37" t="n">
        <x:v>1.608204517482472</x:v>
      </x:c>
      <x:c r="Q36" s="36" t="n">
        <x:v>0.07275863953899409</x:v>
      </x:c>
      <x:c r="R36" s="36" t="n">
        <x:v>0.34411764705882364</x:v>
      </x:c>
      <x:c r="S36" s="36" t="n">
        <x:v>0.6007005253940456</x:v>
      </x:c>
      <x:c r="T36" s="36" t="n">
        <x:v>0.8923395445134576</x:v>
      </x:c>
      <x:c r="U36" s="40" t="n">
        <x:v>71922</x:v>
      </x:c>
      <x:c r="V36" s="40" t="n">
        <x:v>6437.162521511787</x:v>
      </x:c>
      <x:c r="W36" s="40" t="n">
        <x:v>3.0258673654592663</x:v>
      </x:c>
      <x:c r="X36" s="41" t="str">
        <x:v>Performance source spread &gt;20pp</x:v>
      </x:c>
      <x:c r="Y36" s="20" t="str">
        <x:v>Yahoo primary; TradingView cross-check</x:v>
      </x:c>
      <x:c r="Z36" s="20" t="str">
        <x:v>2026-05-04</x:v>
      </x:c>
      <x:c r="AA36" s="41" t="str">
        <x:v>Korea-listed PCB/package substrate supplier included in ABF ecosystem lists.</x:v>
      </x:c>
      <x:c r="AB36" s="41" t="str">
        <x:v>https://finance.yahoo.com/quote/007810.KS</x:v>
      </x:c>
      <x:c r="AC36" s="41" t="str">
        <x:v>https://www.tradingview.com/symbols/KRX-007810/</x:v>
      </x:c>
      <x:c r="AD36" s="41" t="str">
        <x:v>https://www.hengceresearch.com/products/a-b-f%28-ajinomoto-build-up-film%29-substrate/93383
https://www.themarketreports.com/report/global-abf-ajinomoto-build-up-film-substrate-market-research-report</x:v>
      </x:c>
    </x:row>
    <x:row r="37">
      <x:c r="A37" s="20" t="str">
        <x:v>Simmtech</x:v>
      </x:c>
      <x:c r="B37" s="20" t="str">
        <x:v>KRX:222800</x:v>
      </x:c>
      <x:c r="C37" s="20" t="str">
        <x:v>222800.KQ</x:v>
      </x:c>
      <x:c r="D37" s="20" t="str">
        <x:v>South Korea</x:v>
      </x:c>
      <x:c r="E37" s="20" t="str">
        <x:v>KOSDAQ</x:v>
      </x:c>
      <x:c r="F37" s="20" t="str">
        <x:v>IC substrate adjacent</x:v>
      </x:c>
      <x:c r="G37" s="20" t="str">
        <x:v>Package substrates / memory modules</x:v>
      </x:c>
      <x:c r="H37" s="20" t="n">
        <x:v>4</x:v>
      </x:c>
      <x:c r="I37" s="20" t="str">
        <x:v>Adjacent/small-mid</x:v>
      </x:c>
      <x:c r="J37" s="39" t="n">
        <x:v>2192.4364402773</x:v>
      </x:c>
      <x:c r="K37" s="20" t="str">
        <x:v>Mid</x:v>
      </x:c>
      <x:c r="L37" s="20" t="str">
        <x:v>Live public market data</x:v>
      </x:c>
      <x:c r="M37" s="40" t="n">
        <x:v>88200</x:v>
      </x:c>
      <x:c r="N37" s="20" t="str">
        <x:v>KRW</x:v>
      </x:c>
      <x:c r="O37" s="37" t="str"/>
      <x:c r="P37" s="37" t="n">
        <x:v>2.492726603529237</x:v>
      </x:c>
      <x:c r="Q37" s="36" t="n">
        <x:v>0.08747691659014212</x:v>
      </x:c>
      <x:c r="R37" s="36" t="n">
        <x:v>0.7800201816347123</x:v>
      </x:c>
      <x:c r="S37" s="36" t="n">
        <x:v>0.5051194539249146</x:v>
      </x:c>
      <x:c r="T37" s="36" t="n">
        <x:v>0.7872340425531914</x:v>
      </x:c>
      <x:c r="U37" s="40" t="n">
        <x:v>62934</x:v>
      </x:c>
      <x:c r="V37" s="40" t="n">
        <x:v>5563.3972972276915</x:v>
      </x:c>
      <x:c r="W37" s="40" t="n">
        <x:v>4.541469654268688</x:v>
      </x:c>
      <x:c r="X37" s="41" t="str">
        <x:v>OK</x:v>
      </x:c>
      <x:c r="Y37" s="20" t="str">
        <x:v>Yahoo primary; TradingView cross-check</x:v>
      </x:c>
      <x:c r="Z37" s="20" t="str">
        <x:v>2026-05-04</x:v>
      </x:c>
      <x:c r="AA37" s="41" t="str">
        <x:v>Korean package substrate supplier with memory and IC substrate exposure; less pure ABF than FC-BGA leaders.</x:v>
      </x:c>
      <x:c r="AB37" s="41" t="str">
        <x:v>https://finance.yahoo.com/quote/222800.KQ</x:v>
      </x:c>
      <x:c r="AC37" s="41" t="str">
        <x:v>https://www.tradingview.com/symbols/KRX-222800/</x:v>
      </x:c>
      <x:c r="AD37" s="41" t="str">
        <x:v>https://www.themarketreports.com/report/global-abf-ajinomoto-build-up-film-substrate-market-research-report
https://finance.yahoo.com/</x:v>
      </x:c>
    </x:row>
    <x:row r="38">
      <x:c r="A38" s="20" t="str">
        <x:v>Kyocera</x:v>
      </x:c>
      <x:c r="B38" s="20" t="str">
        <x:v>TSE:6971</x:v>
      </x:c>
      <x:c r="C38" s="20" t="str">
        <x:v>6971.T</x:v>
      </x:c>
      <x:c r="D38" s="20" t="str">
        <x:v>Japan</x:v>
      </x:c>
      <x:c r="E38" s="20" t="str">
        <x:v>TSE</x:v>
      </x:c>
      <x:c r="F38" s="20" t="str">
        <x:v>Package substrate adjacent</x:v>
      </x:c>
      <x:c r="G38" s="20" t="str">
        <x:v>Ceramic/organic packages</x:v>
      </x:c>
      <x:c r="H38" s="20" t="n">
        <x:v>3</x:v>
      </x:c>
      <x:c r="I38" s="20" t="str">
        <x:v>Large diversified anchor</x:v>
      </x:c>
      <x:c r="J38" s="39" t="n">
        <x:v>24617.440817613755</x:v>
      </x:c>
      <x:c r="K38" s="20" t="str">
        <x:v>Large</x:v>
      </x:c>
      <x:c r="L38" s="20" t="str">
        <x:v>Live public market data</x:v>
      </x:c>
      <x:c r="M38" s="40" t="n">
        <x:v>2746.5</x:v>
      </x:c>
      <x:c r="N38" s="20" t="str">
        <x:v>JPY</x:v>
      </x:c>
      <x:c r="O38" s="37" t="n">
        <x:v>26.742940603700095</x:v>
      </x:c>
      <x:c r="P38" s="37" t="n">
        <x:v>1.8416389151460224</x:v>
      </x:c>
      <x:c r="Q38" s="36" t="n">
        <x:v>0.293518558324957</x:v>
      </x:c>
      <x:c r="R38" s="36" t="n">
        <x:v>0.1041206030150754</x:v>
      </x:c>
      <x:c r="S38" s="36" t="n">
        <x:v>0.18999133448873473</x:v>
      </x:c>
      <x:c r="T38" s="36" t="n">
        <x:v>0.25039836102890956</x:v>
      </x:c>
      <x:c r="U38" s="40" t="n">
        <x:v>2592.6</x:v>
      </x:c>
      <x:c r="V38" s="40" t="n">
        <x:v>83.50232257881261</x:v>
      </x:c>
      <x:c r="W38" s="40" t="n">
        <x:v>1.8430625070906683</x:v>
      </x:c>
      <x:c r="X38" s="41" t="str">
        <x:v>OK</x:v>
      </x:c>
      <x:c r="Y38" s="20" t="str">
        <x:v>Yahoo primary; TradingView cross-check</x:v>
      </x:c>
      <x:c r="Z38" s="20" t="str">
        <x:v>2026-05-01</x:v>
      </x:c>
      <x:c r="AA38" s="41" t="str">
        <x:v>Package and electronic components supplier cited in ABF market lists; less pure to organic ABF substrate.</x:v>
      </x:c>
      <x:c r="AB38" s="41" t="str">
        <x:v>https://finance.yahoo.com/quote/6971.T</x:v>
      </x:c>
      <x:c r="AC38" s="41" t="str">
        <x:v>https://www.tradingview.com/symbols/TSE-6971/</x:v>
      </x:c>
      <x:c r="AD38" s="41" t="str">
        <x:v>https://www.hengceresearch.com/products/a-b-f%28-ajinomoto-build-up-film%29-substrate/93383
https://www.themarketreports.com/report/global-abf-ajinomoto-build-up-film-substrate-market-research-report</x:v>
      </x:c>
    </x:row>
    <x:row r="39">
      <x:c r="A39" s="20" t="str">
        <x:v>Arisawa Mfg.</x:v>
      </x:c>
      <x:c r="B39" s="20" t="str">
        <x:v>TSE:5208</x:v>
      </x:c>
      <x:c r="C39" s="20" t="str">
        <x:v>5208.T</x:v>
      </x:c>
      <x:c r="D39" s="20" t="str">
        <x:v>Japan</x:v>
      </x:c>
      <x:c r="E39" s="20" t="str">
        <x:v>TSE</x:v>
      </x:c>
      <x:c r="F39" s="20" t="str">
        <x:v>FCCL / electronics materials</x:v>
      </x:c>
      <x:c r="G39" s="20" t="str">
        <x:v>Flexible printed circuit materials</x:v>
      </x:c>
      <x:c r="H39" s="20" t="n">
        <x:v>4</x:v>
      </x:c>
      <x:c r="I39" s="20" t="str">
        <x:v>Materials/small-mid</x:v>
      </x:c>
      <x:c r="J39" s="39" t="n">
        <x:v>480.885046830531</x:v>
      </x:c>
      <x:c r="K39" s="20" t="str">
        <x:v>Small</x:v>
      </x:c>
      <x:c r="L39" s="20" t="str">
        <x:v>Live public market data</x:v>
      </x:c>
      <x:c r="M39" s="40" t="n">
        <x:v>2277</x:v>
      </x:c>
      <x:c r="N39" s="20" t="str">
        <x:v>JPY</x:v>
      </x:c>
      <x:c r="O39" s="37" t="n">
        <x:v>22.20380302291565</x:v>
      </x:c>
      <x:c r="P39" s="37" t="n">
        <x:v>1.355205524665029</x:v>
      </x:c>
      <x:c r="Q39" s="36" t="n">
        <x:v>0.237586952967981</x:v>
      </x:c>
      <x:c r="R39" s="36" t="n">
        <x:v>-0.0400505902192243</x:v>
      </x:c>
      <x:c r="S39" s="36" t="n">
        <x:v>0.27563025210084025</x:v>
      </x:c>
      <x:c r="T39" s="36" t="n">
        <x:v>0.3215322112594312</x:v>
      </x:c>
      <x:c r="U39" s="40" t="n">
        <x:v>2494.78</x:v>
      </x:c>
      <x:c r="V39" s="40" t="n">
        <x:v>103.9321770382508</x:v>
      </x:c>
      <x:c r="W39" s="40" t="n">
        <x:v>-2.0954049670281543</x:v>
      </x:c>
      <x:c r="X39" s="41" t="str">
        <x:v>OK</x:v>
      </x:c>
      <x:c r="Y39" s="20" t="str">
        <x:v>Yahoo primary; TradingView cross-check</x:v>
      </x:c>
      <x:c r="Z39" s="20" t="str">
        <x:v>2026-05-01</x:v>
      </x:c>
      <x:c r="AA39" s="41" t="str">
        <x:v>Japanese electronic materials supplier with flexible printed-circuit and display materials exposure.</x:v>
      </x:c>
      <x:c r="AB39" s="41" t="str">
        <x:v>https://finance.yahoo.com/quote/5208.T</x:v>
      </x:c>
      <x:c r="AC39" s="41" t="str">
        <x:v>https://www.tradingview.com/symbols/TSE-5208/</x:v>
      </x:c>
      <x:c r="AD39" s="41" t="str">
        <x:v>https://www.thebusinessresearchcompany.com/report/copper-clad-laminate-global-market-report
https://finance.yahoo.com/</x:v>
      </x:c>
    </x:row>
    <x:row r="40">
      <x:c r="A40" s="20" t="str">
        <x:v>JCU Corp.</x:v>
      </x:c>
      <x:c r="B40" s="20" t="str">
        <x:v>TSE:4975</x:v>
      </x:c>
      <x:c r="C40" s="20" t="str">
        <x:v>4975.T</x:v>
      </x:c>
      <x:c r="D40" s="20" t="str">
        <x:v>Japan</x:v>
      </x:c>
      <x:c r="E40" s="20" t="str">
        <x:v>TSE</x:v>
      </x:c>
      <x:c r="F40" s="20" t="str">
        <x:v>ABF/PCB process materials</x:v>
      </x:c>
      <x:c r="G40" s="20" t="str">
        <x:v>Plating chemicals and equipment</x:v>
      </x:c>
      <x:c r="H40" s="20" t="n">
        <x:v>4</x:v>
      </x:c>
      <x:c r="I40" s="20" t="str">
        <x:v>Obscure upstream/small-mid</x:v>
      </x:c>
      <x:c r="J40" s="39" t="n">
        <x:v>1026.114553329768</x:v>
      </x:c>
      <x:c r="K40" s="20" t="str">
        <x:v>Small</x:v>
      </x:c>
      <x:c r="L40" s="20" t="str">
        <x:v>Live public market data</x:v>
      </x:c>
      <x:c r="M40" s="40" t="n">
        <x:v>6580</x:v>
      </x:c>
      <x:c r="N40" s="20" t="str">
        <x:v>JPY</x:v>
      </x:c>
      <x:c r="O40" s="37" t="n">
        <x:v>19.40716708450081</x:v>
      </x:c>
      <x:c r="P40" s="37" t="n">
        <x:v>4.773267452808132</x:v>
      </x:c>
      <x:c r="Q40" s="36" t="n">
        <x:v>0.665001885499718</x:v>
      </x:c>
      <x:c r="R40" s="36" t="n">
        <x:v>0.1687388987566607</x:v>
      </x:c>
      <x:c r="S40" s="36" t="n">
        <x:v>0.16460176991150433</x:v>
      </x:c>
      <x:c r="T40" s="36" t="n">
        <x:v>0.3442288049029622</x:v>
      </x:c>
      <x:c r="U40" s="40" t="n">
        <x:v>6117.8</x:v>
      </x:c>
      <x:c r="V40" s="40" t="n">
        <x:v>223.38680483608545</x:v>
      </x:c>
      <x:c r="W40" s="40" t="n">
        <x:v>2.069056855614853</x:v>
      </x:c>
      <x:c r="X40" s="41" t="str">
        <x:v>OK</x:v>
      </x:c>
      <x:c r="Y40" s="20" t="str">
        <x:v>Yahoo primary; TradingView cross-check</x:v>
      </x:c>
      <x:c r="Z40" s="20" t="str">
        <x:v>2026-05-01</x:v>
      </x:c>
      <x:c r="AA40" s="41" t="str">
        <x:v>Plating chemical/equipment supplier used in PCB and package substrate production; indirect but high-quality process exposure.</x:v>
      </x:c>
      <x:c r="AB40" s="41" t="str">
        <x:v>https://finance.yahoo.com/quote/4975.T</x:v>
      </x:c>
      <x:c r="AC40" s="41" t="str">
        <x:v>https://www.tradingview.com/symbols/TSE-4975/</x:v>
      </x:c>
      <x:c r="AD40" s="41" t="str">
        <x:v>https://www.themarketreports.com/report/global-abf-ajinomoto-build-up-film-substrate-market-research-report
https://finance.yahoo.com/</x:v>
      </x:c>
    </x:row>
    <x:row r="41">
      <x:c r="A41" s="20" t="str">
        <x:v>MEC Co.</x:v>
      </x:c>
      <x:c r="B41" s="20" t="str">
        <x:v>TSE:4971</x:v>
      </x:c>
      <x:c r="C41" s="20" t="str">
        <x:v>4971.T</x:v>
      </x:c>
      <x:c r="D41" s="20" t="str">
        <x:v>Japan</x:v>
      </x:c>
      <x:c r="E41" s="20" t="str">
        <x:v>TSE</x:v>
      </x:c>
      <x:c r="F41" s="20" t="str">
        <x:v>ABF/CCL process materials</x:v>
      </x:c>
      <x:c r="G41" s="20" t="str">
        <x:v>PCB/package substrate chemicals</x:v>
      </x:c>
      <x:c r="H41" s="20" t="n">
        <x:v>4</x:v>
      </x:c>
      <x:c r="I41" s="20" t="str">
        <x:v>Obscure upstream/small-mid</x:v>
      </x:c>
      <x:c r="J41" s="39" t="n">
        <x:v>1050.247868042394</x:v>
      </x:c>
      <x:c r="K41" s="20" t="str">
        <x:v>Small</x:v>
      </x:c>
      <x:c r="L41" s="20" t="str">
        <x:v>Live public market data</x:v>
      </x:c>
      <x:c r="M41" s="40" t="n">
        <x:v>8920</x:v>
      </x:c>
      <x:c r="N41" s="20" t="str">
        <x:v>JPY</x:v>
      </x:c>
      <x:c r="O41" s="37" t="n">
        <x:v>32.7772470052179</x:v>
      </x:c>
      <x:c r="P41" s="37" t="n">
        <x:v>7.364658569551603</x:v>
      </x:c>
      <x:c r="Q41" s="36" t="n">
        <x:v>0.619504326764991</x:v>
      </x:c>
      <x:c r="R41" s="36" t="n">
        <x:v>0.3175775480059084</x:v>
      </x:c>
      <x:c r="S41" s="36" t="n">
        <x:v>0.6130198915009042</x:v>
      </x:c>
      <x:c r="T41" s="36" t="n">
        <x:v>0.7490196078431373</x:v>
      </x:c>
      <x:c r="U41" s="40" t="n">
        <x:v>7472</x:v>
      </x:c>
      <x:c r="V41" s="40" t="n">
        <x:v>454.62347307995185</x:v>
      </x:c>
      <x:c r="W41" s="40" t="n">
        <x:v>3.185053314977753</x:v>
      </x:c>
      <x:c r="X41" s="41" t="str">
        <x:v>OK</x:v>
      </x:c>
      <x:c r="Y41" s="20" t="str">
        <x:v>Yahoo primary; TradingView cross-check</x:v>
      </x:c>
      <x:c r="Z41" s="20" t="str">
        <x:v>2026-05-01</x:v>
      </x:c>
      <x:c r="AA41" s="41" t="str">
        <x:v>Surface-treatment and chemical-process supplier to PCB/package substrate manufacturers; indirect leverage to substrate capex/utilization.</x:v>
      </x:c>
      <x:c r="AB41" s="41" t="str">
        <x:v>https://finance.yahoo.com/quote/4971.T</x:v>
      </x:c>
      <x:c r="AC41" s="41" t="str">
        <x:v>https://www.tradingview.com/symbols/TSE-4971/</x:v>
      </x:c>
      <x:c r="AD41" s="41" t="str">
        <x:v>https://www.themarketreports.com/report/global-abf-ajinomoto-build-up-film-substrate-market-research-report
https://www.thebusinessresearchcompany.com/report/copper-clad-laminate-global-market-report</x:v>
      </x:c>
    </x:row>
    <x:row r="42">
      <x:c r="A42" s="20" t="str">
        <x:v>C. Uyemura</x:v>
      </x:c>
      <x:c r="B42" s="20" t="str">
        <x:v>TSE:4966</x:v>
      </x:c>
      <x:c r="C42" s="20" t="str">
        <x:v>4966.T</x:v>
      </x:c>
      <x:c r="D42" s="20" t="str">
        <x:v>Japan</x:v>
      </x:c>
      <x:c r="E42" s="20" t="str">
        <x:v>TSE</x:v>
      </x:c>
      <x:c r="F42" s="20" t="str">
        <x:v>ABF process materials</x:v>
      </x:c>
      <x:c r="G42" s="20" t="str">
        <x:v>Plating chemistry</x:v>
      </x:c>
      <x:c r="H42" s="20" t="n">
        <x:v>4</x:v>
      </x:c>
      <x:c r="I42" s="20" t="str">
        <x:v>Obscure upstream/small-mid</x:v>
      </x:c>
      <x:c r="J42" s="39" t="n">
        <x:v>2239.813551416301</x:v>
      </x:c>
      <x:c r="K42" s="20" t="str">
        <x:v>Mid</x:v>
      </x:c>
      <x:c r="L42" s="20" t="str">
        <x:v>Live public market data</x:v>
      </x:c>
      <x:c r="M42" s="40" t="n">
        <x:v>22600</x:v>
      </x:c>
      <x:c r="N42" s="20" t="str">
        <x:v>JPY</x:v>
      </x:c>
      <x:c r="O42" s="37" t="n">
        <x:v>25.65033822127389</x:v>
      </x:c>
      <x:c r="P42" s="37" t="n">
        <x:v>3.4693360461702634</x:v>
      </x:c>
      <x:c r="Q42" s="36" t="n">
        <x:v>0.393445178664359</x:v>
      </x:c>
      <x:c r="R42" s="36" t="n">
        <x:v>0.08133971291866038</x:v>
      </x:c>
      <x:c r="S42" s="36" t="n">
        <x:v>0.26539753639417696</x:v>
      </x:c>
      <x:c r="T42" s="36" t="n">
        <x:v>0.5416098226466575</x:v>
      </x:c>
      <x:c r="U42" s="40" t="n">
        <x:v>22120.8</x:v>
      </x:c>
      <x:c r="V42" s="40" t="n">
        <x:v>839.6899316265237</x:v>
      </x:c>
      <x:c r="W42" s="40" t="n">
        <x:v>0.5706868475506965</x:v>
      </x:c>
      <x:c r="X42" s="41" t="str">
        <x:v>OK</x:v>
      </x:c>
      <x:c r="Y42" s="20" t="str">
        <x:v>Yahoo primary; TradingView cross-check</x:v>
      </x:c>
      <x:c r="Z42" s="20" t="str">
        <x:v>2026-05-01</x:v>
      </x:c>
      <x:c r="AA42" s="41" t="str">
        <x:v>Specialty plating chemistry supplier; advanced package substrates require high-quality copper plating processes.</x:v>
      </x:c>
      <x:c r="AB42" s="41" t="str">
        <x:v>https://finance.yahoo.com/quote/4966.T</x:v>
      </x:c>
      <x:c r="AC42" s="41" t="str">
        <x:v>https://www.tradingview.com/symbols/TSE-4966/</x:v>
      </x:c>
      <x:c r="AD42" s="41" t="str">
        <x:v>https://www.themarketreports.com/report/global-abf-ajinomoto-build-up-film-substrate-market-research-report
https://finance.yahoo.com/</x:v>
      </x:c>
    </x:row>
    <x:row r="43">
      <x:c r="A43" s="20" t="str">
        <x:v>Taiyo Holdings</x:v>
      </x:c>
      <x:c r="B43" s="20" t="str">
        <x:v>TSE:4626</x:v>
      </x:c>
      <x:c r="C43" s="20" t="str">
        <x:v>4626.T</x:v>
      </x:c>
      <x:c r="D43" s="20" t="str">
        <x:v>Japan</x:v>
      </x:c>
      <x:c r="E43" s="20" t="str">
        <x:v>TSE</x:v>
      </x:c>
      <x:c r="F43" s="20" t="str">
        <x:v>ABF/PCB materials</x:v>
      </x:c>
      <x:c r="G43" s="20" t="str">
        <x:v>Solder mask / build-up materials</x:v>
      </x:c>
      <x:c r="H43" s="20" t="n">
        <x:v>4</x:v>
      </x:c>
      <x:c r="I43" s="20" t="str">
        <x:v>Materials/small-mid</x:v>
      </x:c>
      <x:c r="J43" s="39" t="n">
        <x:v>3536.123254424334</x:v>
      </x:c>
      <x:c r="K43" s="20" t="str">
        <x:v>Mid</x:v>
      </x:c>
      <x:c r="L43" s="20" t="str">
        <x:v>Live public market data</x:v>
      </x:c>
      <x:c r="M43" s="40" t="n">
        <x:v>4817</x:v>
      </x:c>
      <x:c r="N43" s="20" t="str">
        <x:v>JPY</x:v>
      </x:c>
      <x:c r="O43" s="37" t="n">
        <x:v>42.43678971015769</x:v>
      </x:c>
      <x:c r="P43" s="37" t="n">
        <x:v>4.173119022903135</x:v>
      </x:c>
      <x:c r="Q43" s="36" t="n">
        <x:v>0.48963010787009204</x:v>
      </x:c>
      <x:c r="R43" s="36" t="n">
        <x:v>0.02489361702127657</x:v>
      </x:c>
      <x:c r="S43" s="36" t="n">
        <x:v>-0.036599999999999966</x:v>
      </x:c>
      <x:c r="T43" s="36" t="n">
        <x:v>0.011549769004620014</x:v>
      </x:c>
      <x:c r="U43" s="40" t="n">
        <x:v>5049.3</x:v>
      </x:c>
      <x:c r="V43" s="40" t="n">
        <x:v>86.5114644174465</x:v>
      </x:c>
      <x:c r="W43" s="40" t="n">
        <x:v>-2.685193246516735</x:v>
      </x:c>
      <x:c r="X43" s="41" t="str">
        <x:v>P/E source spread &gt;50%</x:v>
      </x:c>
      <x:c r="Y43" s="20" t="str">
        <x:v>Yahoo primary; TradingView cross-check</x:v>
      </x:c>
      <x:c r="Z43" s="20" t="str">
        <x:v>2026-05-01</x:v>
      </x:c>
      <x:c r="AA43" s="41" t="str">
        <x:v>Solder-mask and electronic materials supplier to PCB/package substrate makers; indirect beneficiary of high-layer-count substrates.</x:v>
      </x:c>
      <x:c r="AB43" s="41" t="str">
        <x:v>https://finance.yahoo.com/quote/4626.T</x:v>
      </x:c>
      <x:c r="AC43" s="41" t="str">
        <x:v>https://www.tradingview.com/symbols/TSE-4626/</x:v>
      </x:c>
      <x:c r="AD43" s="41" t="str">
        <x:v>https://www.themarketreports.com/report/global-abf-ajinomoto-build-up-film-substrate-market-research-report
https://www.thebusinessresearchcompany.com/report/copper-clad-laminate-global-market-report</x:v>
      </x:c>
    </x:row>
    <x:row r="44">
      <x:c r="A44" s="20" t="str">
        <x:v>Resonac Holdings</x:v>
      </x:c>
      <x:c r="B44" s="20" t="str">
        <x:v>TSE:4004</x:v>
      </x:c>
      <x:c r="C44" s="20" t="str">
        <x:v>4004.T</x:v>
      </x:c>
      <x:c r="D44" s="20" t="str">
        <x:v>Japan</x:v>
      </x:c>
      <x:c r="E44" s="20" t="str">
        <x:v>TSE</x:v>
      </x:c>
      <x:c r="F44" s="20" t="str">
        <x:v>CCL / packaging materials</x:v>
      </x:c>
      <x:c r="G44" s="20" t="str">
        <x:v>Advanced electronic materials</x:v>
      </x:c>
      <x:c r="H44" s="20" t="n">
        <x:v>4</x:v>
      </x:c>
      <x:c r="I44" s="20" t="str">
        <x:v>Diversified materials</x:v>
      </x:c>
      <x:c r="J44" s="39" t="n">
        <x:v>16182.583717195348</x:v>
      </x:c>
      <x:c r="K44" s="20" t="str">
        <x:v>Large</x:v>
      </x:c>
      <x:c r="L44" s="20" t="str">
        <x:v>Live public market data</x:v>
      </x:c>
      <x:c r="M44" s="40" t="n">
        <x:v>14045</x:v>
      </x:c>
      <x:c r="N44" s="20" t="str">
        <x:v>JPY</x:v>
      </x:c>
      <x:c r="O44" s="37" t="n">
        <x:v>87.51324070035515</x:v>
      </x:c>
      <x:c r="P44" s="37" t="n">
        <x:v>2.427612559386606</x:v>
      </x:c>
      <x:c r="Q44" s="36" t="n">
        <x:v>0.240365222232532</x:v>
      </x:c>
      <x:c r="R44" s="36" t="n">
        <x:v>0.30772811918063314</x:v>
      </x:c>
      <x:c r="S44" s="36" t="n">
        <x:v>0.5692737430167598</x:v>
      </x:c>
      <x:c r="T44" s="36" t="n">
        <x:v>1.1521605884155686</x:v>
      </x:c>
      <x:c r="U44" s="40" t="n">
        <x:v>11993.44</x:v>
      </x:c>
      <x:c r="V44" s="40" t="n">
        <x:v>711.0917869510773</x:v>
      </x:c>
      <x:c r="W44" s="40" t="n">
        <x:v>2.885084651021494</x:v>
      </x:c>
      <x:c r="X44" s="41" t="str">
        <x:v>OK</x:v>
      </x:c>
      <x:c r="Y44" s="20" t="str">
        <x:v>Yahoo primary; TradingView cross-check</x:v>
      </x:c>
      <x:c r="Z44" s="20" t="str">
        <x:v>2026-05-01</x:v>
      </x:c>
      <x:c r="AA44" s="41" t="str">
        <x:v>Successor to Showa Denko/Hitachi Chemical materials footprint; relevant to high-end electronic materials and laminates.</x:v>
      </x:c>
      <x:c r="AB44" s="41" t="str">
        <x:v>https://finance.yahoo.com/quote/4004.T</x:v>
      </x:c>
      <x:c r="AC44" s="41" t="str">
        <x:v>https://www.tradingview.com/symbols/TSE-4004/</x:v>
      </x:c>
      <x:c r="AD44" s="41" t="str">
        <x:v>https://www.thebusinessresearchcompany.com/report/copper-clad-laminate-global-market-report
https://growthmarketreports.com/report/copper-clad-laminate-market</x:v>
      </x:c>
    </x:row>
    <x:row r="45">
      <x:c r="A45" s="20" t="str">
        <x:v>Okuno Chemical Industries</x:v>
      </x:c>
      <x:c r="B45" s="20" t="str">
        <x:v>TSE:4367</x:v>
      </x:c>
      <x:c r="C45" s="20" t="str">
        <x:v>4367.T</x:v>
      </x:c>
      <x:c r="D45" s="20" t="str">
        <x:v>Japan</x:v>
      </x:c>
      <x:c r="E45" s="20" t="str">
        <x:v>TSE</x:v>
      </x:c>
      <x:c r="F45" s="20" t="str">
        <x:v>ABF/PCB process materials</x:v>
      </x:c>
      <x:c r="G45" s="20" t="str">
        <x:v>Surface treatment chemicals</x:v>
      </x:c>
      <x:c r="H45" s="20" t="n">
        <x:v>3</x:v>
      </x:c>
      <x:c r="I45" s="20" t="str">
        <x:v>Obscure upstream/small-cap</x:v>
      </x:c>
      <x:c r="J45" s="39" t="n">
        <x:v>66.695276273535</x:v>
      </x:c>
      <x:c r="K45" s="20" t="str">
        <x:v>Micro</x:v>
      </x:c>
      <x:c r="L45" s="20" t="str">
        <x:v>Live public market data</x:v>
      </x:c>
      <x:c r="M45" s="40" t="n">
        <x:v>2143</x:v>
      </x:c>
      <x:c r="N45" s="20" t="str">
        <x:v>JPY</x:v>
      </x:c>
      <x:c r="O45" s="37" t="str"/>
      <x:c r="P45" s="37" t="n">
        <x:v>1.03336691820677</x:v>
      </x:c>
      <x:c r="Q45" s="36" t="n">
        <x:v>0.2723612279791</x:v>
      </x:c>
      <x:c r="R45" s="36" t="n">
        <x:v>0.00563115908024403</x:v>
      </x:c>
      <x:c r="S45" s="36" t="n">
        <x:v>-0.03728661275831091</x:v>
      </x:c>
      <x:c r="T45" s="36" t="n">
        <x:v>-0.008329477093937943</x:v>
      </x:c>
      <x:c r="U45" s="40" t="n">
        <x:v>2211.82</x:v>
      </x:c>
      <x:c r="V45" s="40" t="n">
        <x:v>33.580658084274795</x:v>
      </x:c>
      <x:c r="W45" s="40" t="n">
        <x:v>-2.0493940240029813</x:v>
      </x:c>
      <x:c r="X45" s="41" t="str">
        <x:v>OK</x:v>
      </x:c>
      <x:c r="Y45" s="20" t="str">
        <x:v>Yahoo primary; TradingView cross-check</x:v>
      </x:c>
      <x:c r="Z45" s="20" t="str">
        <x:v>2026-05-01</x:v>
      </x:c>
      <x:c r="AA45" s="41" t="str">
        <x:v>Surface-treatment chemicals supplier with PCB/electronics process exposure; indirect substrate supply-chain name.</x:v>
      </x:c>
      <x:c r="AB45" s="41" t="str">
        <x:v>https://finance.yahoo.com/quote/4367.T</x:v>
      </x:c>
      <x:c r="AC45" s="41" t="str">
        <x:v>https://www.tradingview.com/symbols/TSE-4367/</x:v>
      </x:c>
      <x:c r="AD45" s="41" t="str">
        <x:v>https://www.themarketreports.com/report/global-abf-ajinomoto-build-up-film-substrate-market-research-report
https://finance.yahoo.com/</x:v>
      </x:c>
    </x:row>
    <x:row r="46">
      <x:c r="A46" s="20" t="str">
        <x:v>Mitsubishi Gas Chemical</x:v>
      </x:c>
      <x:c r="B46" s="20" t="str">
        <x:v>TSE:4182</x:v>
      </x:c>
      <x:c r="C46" s="20" t="str">
        <x:v>4182.T</x:v>
      </x:c>
      <x:c r="D46" s="20" t="str">
        <x:v>Japan</x:v>
      </x:c>
      <x:c r="E46" s="20" t="str">
        <x:v>TSE</x:v>
      </x:c>
      <x:c r="F46" s="20" t="str">
        <x:v>CCL / substrate material</x:v>
      </x:c>
      <x:c r="G46" s="20" t="str">
        <x:v>BT materials and specialty laminates</x:v>
      </x:c>
      <x:c r="H46" s="20" t="n">
        <x:v>4</x:v>
      </x:c>
      <x:c r="I46" s="20" t="str">
        <x:v>Diversified materials</x:v>
      </x:c>
      <x:c r="J46" s="39" t="n">
        <x:v>5391.782264656683</x:v>
      </x:c>
      <x:c r="K46" s="20" t="str">
        <x:v>Mid</x:v>
      </x:c>
      <x:c r="L46" s="20" t="str">
        <x:v>Live public market data</x:v>
      </x:c>
      <x:c r="M46" s="40" t="n">
        <x:v>4368</x:v>
      </x:c>
      <x:c r="N46" s="20" t="str">
        <x:v>JPY</x:v>
      </x:c>
      <x:c r="O46" s="37" t="str"/>
      <x:c r="P46" s="37" t="n">
        <x:v>1.4284314563445635</x:v>
      </x:c>
      <x:c r="Q46" s="36" t="n">
        <x:v>0.21381690098964398</x:v>
      </x:c>
      <x:c r="R46" s="36" t="n">
        <x:v>0.1289738950633239</x:v>
      </x:c>
      <x:c r="S46" s="36" t="n">
        <x:v>0.42605288932419194</x:v>
      </x:c>
      <x:c r="T46" s="36" t="n">
        <x:v>0.5382989963021658</x:v>
      </x:c>
      <x:c r="U46" s="40" t="n">
        <x:v>4197.46</x:v>
      </x:c>
      <x:c r="V46" s="40" t="n">
        <x:v>159.1038867228213</x:v>
      </x:c>
      <x:c r="W46" s="40" t="n">
        <x:v>1.0718782772233704</x:v>
      </x:c>
      <x:c r="X46" s="41" t="str">
        <x:v>OK</x:v>
      </x:c>
      <x:c r="Y46" s="20" t="str">
        <x:v>Yahoo primary; TradingView cross-check</x:v>
      </x:c>
      <x:c r="Z46" s="20" t="str">
        <x:v>2026-05-01</x:v>
      </x:c>
      <x:c r="AA46" s="41" t="str">
        <x:v>Japanese specialty-chemical supplier tied to BT materials, electronic materials and niche high-end laminate applications.</x:v>
      </x:c>
      <x:c r="AB46" s="41" t="str">
        <x:v>https://finance.yahoo.com/quote/4182.T</x:v>
      </x:c>
      <x:c r="AC46" s="41" t="str">
        <x:v>https://www.tradingview.com/symbols/TSE-4182/</x:v>
      </x:c>
      <x:c r="AD46" s="41" t="str">
        <x:v>https://www.grandviewresearch.com/industry-analysis/copper-clad-laminates-market-report
https://www.thebusinessresearchcompany.com/report/copper-clad-laminate-global-market-report</x:v>
      </x:c>
    </x:row>
    <x:row r="47">
      <x:c r="A47" s="20" t="str">
        <x:v>TOPPAN Holdings</x:v>
      </x:c>
      <x:c r="B47" s="20" t="str">
        <x:v>TSE:7911</x:v>
      </x:c>
      <x:c r="C47" s="20" t="str">
        <x:v>7911.T</x:v>
      </x:c>
      <x:c r="D47" s="20" t="str">
        <x:v>Japan</x:v>
      </x:c>
      <x:c r="E47" s="20" t="str">
        <x:v>TSE</x:v>
      </x:c>
      <x:c r="F47" s="20" t="str">
        <x:v>ABF / package substrate adjacent</x:v>
      </x:c>
      <x:c r="G47" s="20" t="str">
        <x:v>Advanced packaging substrates</x:v>
      </x:c>
      <x:c r="H47" s="20" t="n">
        <x:v>4</x:v>
      </x:c>
      <x:c r="I47" s="20" t="str">
        <x:v>Large diversified anchor</x:v>
      </x:c>
      <x:c r="J47" s="39" t="n">
        <x:v>8818.531387636194</x:v>
      </x:c>
      <x:c r="K47" s="20" t="str">
        <x:v>Mid</x:v>
      </x:c>
      <x:c r="L47" s="20" t="str">
        <x:v>Live public market data</x:v>
      </x:c>
      <x:c r="M47" s="40" t="n">
        <x:v>5080</x:v>
      </x:c>
      <x:c r="N47" s="20" t="str">
        <x:v>JPY</x:v>
      </x:c>
      <x:c r="O47" s="37" t="n">
        <x:v>17.307168165712728</x:v>
      </x:c>
      <x:c r="P47" s="37" t="n">
        <x:v>0.8812590841048467</x:v>
      </x:c>
      <x:c r="Q47" s="36" t="n">
        <x:v>0.240186049539141</x:v>
      </x:c>
      <x:c r="R47" s="36" t="n">
        <x:v>0.16701125660464045</x:v>
      </x:c>
      <x:c r="S47" s="36" t="n">
        <x:v>0.06633081444164568</x:v>
      </x:c>
      <x:c r="T47" s="36" t="n">
        <x:v>0.08989487234499037</x:v>
      </x:c>
      <x:c r="U47" s="40" t="n">
        <x:v>4762.48</x:v>
      </x:c>
      <x:c r="V47" s="40" t="n">
        <x:v>208.75292832717923</x:v>
      </x:c>
      <x:c r="W47" s="40" t="n">
        <x:v>1.5210325553007342</x:v>
      </x:c>
      <x:c r="X47" s="41" t="str">
        <x:v>OK</x:v>
      </x:c>
      <x:c r="Y47" s="20" t="str">
        <x:v>Yahoo primary; TradingView cross-check</x:v>
      </x:c>
      <x:c r="Z47" s="20" t="str">
        <x:v>2026-05-01</x:v>
      </x:c>
      <x:c r="AA47" s="41" t="str">
        <x:v>Japanese advanced packaging/substrate ecosystem participant cited in ABF market lists.</x:v>
      </x:c>
      <x:c r="AB47" s="41" t="str">
        <x:v>https://finance.yahoo.com/quote/7911.T</x:v>
      </x:c>
      <x:c r="AC47" s="41" t="str">
        <x:v>https://www.tradingview.com/symbols/TSE-7911/</x:v>
      </x:c>
      <x:c r="AD47" s="41" t="str">
        <x:v>https://www.hengceresearch.com/products/a-b-f%28-ajinomoto-build-up-film%29-substrate/93383
https://www.themarketreports.com/report/global-abf-ajinomoto-build-up-film-substrate-market-research-report</x:v>
      </x:c>
    </x:row>
    <x:row r="48">
      <x:c r="A48" s="20" t="str">
        <x:v>Nan Ya Plastics</x:v>
      </x:c>
      <x:c r="B48" s="20" t="str">
        <x:v>TWSE:1303</x:v>
      </x:c>
      <x:c r="C48" s="20" t="str">
        <x:v>1303.TW</x:v>
      </x:c>
      <x:c r="D48" s="20" t="str">
        <x:v>Taiwan</x:v>
      </x:c>
      <x:c r="E48" s="20" t="str">
        <x:v>TWSE</x:v>
      </x:c>
      <x:c r="F48" s="20" t="str">
        <x:v>CCL/upstream integrated</x:v>
      </x:c>
      <x:c r="G48" s="20" t="str">
        <x:v>CCL, epoxy resin and electronics materials</x:v>
      </x:c>
      <x:c r="H48" s="20" t="n">
        <x:v>4</x:v>
      </x:c>
      <x:c r="I48" s="20" t="str">
        <x:v>Large diversified anchor</x:v>
      </x:c>
      <x:c r="J48" s="39" t="n">
        <x:v>22463.53700151319</x:v>
      </x:c>
      <x:c r="K48" s="20" t="str">
        <x:v>Large</x:v>
      </x:c>
      <x:c r="L48" s="20" t="str">
        <x:v>Live public market data</x:v>
      </x:c>
      <x:c r="M48" s="40" t="n">
        <x:v>88.4</x:v>
      </x:c>
      <x:c r="N48" s="20" t="str">
        <x:v>TWD</x:v>
      </x:c>
      <x:c r="O48" s="37" t="n">
        <x:v>155.08771929824564</x:v>
      </x:c>
      <x:c r="P48" s="37" t="n">
        <x:v>3.153730576329787</x:v>
      </x:c>
      <x:c r="Q48" s="36" t="n">
        <x:v>0.08305542361333237</x:v>
      </x:c>
      <x:c r="R48" s="36" t="n">
        <x:v>0.14656292800928905</x:v>
      </x:c>
      <x:c r="S48" s="36" t="n">
        <x:v>0.1391752801320043</x:v>
      </x:c>
      <x:c r="T48" s="36" t="n">
        <x:v>0.46843851959585253</x:v>
      </x:c>
      <x:c r="U48" s="40" t="n">
        <x:v>83.30800003051758</x:v>
      </x:c>
      <x:c r="V48" s="40" t="n">
        <x:v>5.162289319796744</x:v>
      </x:c>
      <x:c r="W48" s="40" t="n">
        <x:v>0.9863840738168698</x:v>
      </x:c>
      <x:c r="X48" s="41" t="str">
        <x:v>OK</x:v>
      </x:c>
      <x:c r="Y48" s="20" t="str">
        <x:v>Yahoo primary; TradingView cross-check</x:v>
      </x:c>
      <x:c r="Z48" s="20" t="str">
        <x:v>2026-05-04</x:v>
      </x:c>
      <x:c r="AA48" s="41" t="str">
        <x:v>Vertically integrated Formosa affiliate with CCL/electronic materials, epoxy/resin and related PCB inputs.</x:v>
      </x:c>
      <x:c r="AB48" s="41" t="str">
        <x:v>https://finance.yahoo.com/quote/1303.TW</x:v>
      </x:c>
      <x:c r="AC48" s="41" t="str">
        <x:v>https://www.tradingview.com/symbols/TWSE-1303/</x:v>
      </x:c>
      <x:c r="AD48" s="41" t="str">
        <x:v>https://www.grandviewresearch.com/industry-analysis/copper-clad-laminates-market-report
https://www.thebusinessresearchcompany.com/report/copper-clad-laminate-global-market-report</x:v>
      </x:c>
    </x:row>
    <x:row r="49">
      <x:c r="A49" s="20" t="str">
        <x:v>Park Aerospace</x:v>
      </x:c>
      <x:c r="B49" s="20" t="str">
        <x:v>NYSE:PKE</x:v>
      </x:c>
      <x:c r="C49" s="20" t="str">
        <x:v>PKE</x:v>
      </x:c>
      <x:c r="D49" s="20" t="str">
        <x:v>United States</x:v>
      </x:c>
      <x:c r="E49" s="20" t="str">
        <x:v>NYSE</x:v>
      </x:c>
      <x:c r="F49" s="20" t="str">
        <x:v>CCL adjacent</x:v>
      </x:c>
      <x:c r="G49" s="20" t="str">
        <x:v>Advanced composite / legacy electronics materials</x:v>
      </x:c>
      <x:c r="H49" s="20" t="n">
        <x:v>3</x:v>
      </x:c>
      <x:c r="I49" s="20" t="str">
        <x:v>Adjacent/small-cap</x:v>
      </x:c>
      <x:c r="J49" s="39" t="n">
        <x:v>675.8830460000001</x:v>
      </x:c>
      <x:c r="K49" s="20" t="str">
        <x:v>Small</x:v>
      </x:c>
      <x:c r="L49" s="20" t="str">
        <x:v>Live public market data</x:v>
      </x:c>
      <x:c r="M49" s="40" t="n">
        <x:v>33.92</x:v>
      </x:c>
      <x:c r="N49" s="20" t="str">
        <x:v>USD</x:v>
      </x:c>
      <x:c r="O49" s="37" t="n">
        <x:v>78.88372093023257</x:v>
      </x:c>
      <x:c r="P49" s="37" t="n">
        <x:v>9.275173996639063</x:v>
      </x:c>
      <x:c r="Q49" s="36" t="n">
        <x:v>0.3133090094318199</x:v>
      </x:c>
      <x:c r="R49" s="36" t="n">
        <x:v>0.19985848782272275</x:v>
      </x:c>
      <x:c r="S49" s="36" t="n">
        <x:v>0.38505513748525777</x:v>
      </x:c>
      <x:c r="T49" s="36" t="n">
        <x:v>0.5895032688594681</x:v>
      </x:c>
      <x:c r="U49" s="40" t="n">
        <x:v>29.542800064086915</x:v>
      </x:c>
      <x:c r="V49" s="40" t="n">
        <x:v>1.392980867505846</x:v>
      </x:c>
      <x:c r="W49" s="40" t="n">
        <x:v>3.1423259558119643</x:v>
      </x:c>
      <x:c r="X49" s="41" t="str">
        <x:v>OK</x:v>
      </x:c>
      <x:c r="Y49" s="20" t="str">
        <x:v>Yahoo primary; TradingView cross-check</x:v>
      </x:c>
      <x:c r="Z49" s="20" t="str">
        <x:v>2026-05-01</x:v>
      </x:c>
      <x:c r="AA49" s="41" t="str">
        <x:v>Former Park Electrochemical; less pure today, but an obscure US-listed advanced materials name with historical electronics laminate know-how.</x:v>
      </x:c>
      <x:c r="AB49" s="41" t="str">
        <x:v>https://finance.yahoo.com/quote/PKE</x:v>
      </x:c>
      <x:c r="AC49" s="41" t="str">
        <x:v>https://www.tradingview.com/symbols/NYSE-PKE/</x:v>
      </x:c>
      <x:c r="AD49" s="41" t="str">
        <x:v>https://www.thebusinessresearchcompany.com/report/copper-clad-laminate-global-market-report
https://finance.yahoo.com/</x:v>
      </x:c>
    </x:row>
    <x:row r="50">
      <x:c r="A50" s="20" t="str">
        <x:v>Avary Holding</x:v>
      </x:c>
      <x:c r="B50" s="20" t="str">
        <x:v>SZSE:002938</x:v>
      </x:c>
      <x:c r="C50" s="20" t="str">
        <x:v>002938.SZ</x:v>
      </x:c>
      <x:c r="D50" s="20" t="str">
        <x:v>China</x:v>
      </x:c>
      <x:c r="E50" s="20" t="str">
        <x:v>SZSE</x:v>
      </x:c>
      <x:c r="F50" s="20" t="str">
        <x:v>Advanced PCB / substrate adjacent</x:v>
      </x:c>
      <x:c r="G50" s="20" t="str">
        <x:v>HDI/PCB and substrate ecosystem</x:v>
      </x:c>
      <x:c r="H50" s="20" t="n">
        <x:v>3</x:v>
      </x:c>
      <x:c r="I50" s="20" t="str">
        <x:v>Adjacent/large</x:v>
      </x:c>
      <x:c r="J50" s="39" t="n">
        <x:v>24451.0814176656</x:v>
      </x:c>
      <x:c r="K50" s="20" t="str">
        <x:v>Large</x:v>
      </x:c>
      <x:c r="L50" s="20" t="str">
        <x:v>Live public market data</x:v>
      </x:c>
      <x:c r="M50" s="40" t="n">
        <x:v>72.05</x:v>
      </x:c>
      <x:c r="N50" s="20" t="str">
        <x:v>CNY</x:v>
      </x:c>
      <x:c r="O50" s="37" t="n">
        <x:v>45.03124999999999</x:v>
      </x:c>
      <x:c r="P50" s="37" t="n">
        <x:v>4.356214870714931</x:v>
      </x:c>
      <x:c r="Q50" s="36" t="n">
        <x:v>0.21363009476380937</x:v>
      </x:c>
      <x:c r="R50" s="36" t="n">
        <x:v>0.4225073608968613</x:v>
      </x:c>
      <x:c r="S50" s="36" t="n">
        <x:v>0.2624846747026415</x:v>
      </x:c>
      <x:c r="T50" s="36" t="n">
        <x:v>0.4244760259333036</x:v>
      </x:c>
      <x:c r="U50" s="40" t="n">
        <x:v>57.72400009155273</x:v>
      </x:c>
      <x:c r="V50" s="40" t="n">
        <x:v>3.7486938973727755</x:v>
      </x:c>
      <x:c r="W50" s="40" t="n">
        <x:v>3.821597681925286</x:v>
      </x:c>
      <x:c r="X50" s="41" t="str">
        <x:v>OK</x:v>
      </x:c>
      <x:c r="Y50" s="20" t="str">
        <x:v>Yahoo primary; TradingView cross-check</x:v>
      </x:c>
      <x:c r="Z50" s="20" t="str">
        <x:v>2026-04-30</x:v>
      </x:c>
      <x:c r="AA50" s="41" t="str">
        <x:v>Zhen Ding-affiliated PCB platform; included in ABF ecosystem lists but less pure to ABF substrate than direct suppliers.</x:v>
      </x:c>
      <x:c r="AB50" s="41" t="str">
        <x:v>https://finance.yahoo.com/quote/002938.SZ</x:v>
      </x:c>
      <x:c r="AC50" s="41" t="str">
        <x:v>https://www.tradingview.com/symbols/SZSE-002938/</x:v>
      </x:c>
      <x:c r="AD50" s="41" t="str">
        <x:v>https://www.hengceresearch.com/products/a-b-f%28-ajinomoto-build-up-film%29-substrate/93383
https://www.themarketreports.com/report/global-abf-ajinomoto-build-up-film-substrate-market-research-report</x:v>
      </x:c>
    </x:row>
    <x:row r="51">
      <x:c r="A51" s="20" t="str">
        <x:v>TTM Technologies</x:v>
      </x:c>
      <x:c r="B51" s="20" t="str">
        <x:v>NASDAQ:TTMI</x:v>
      </x:c>
      <x:c r="C51" s="20" t="str">
        <x:v>TTMI</x:v>
      </x:c>
      <x:c r="D51" s="20" t="str">
        <x:v>United States</x:v>
      </x:c>
      <x:c r="E51" s="20" t="str">
        <x:v>NASDAQ</x:v>
      </x:c>
      <x:c r="F51" s="20" t="str">
        <x:v>Downstream advanced PCB</x:v>
      </x:c>
      <x:c r="G51" s="20" t="str">
        <x:v>High-end PCB demand pull-through</x:v>
      </x:c>
      <x:c r="H51" s="20" t="n">
        <x:v>3</x:v>
      </x:c>
      <x:c r="I51" s="20" t="str">
        <x:v>US adjacent/small-mid</x:v>
      </x:c>
      <x:c r="J51" s="39" t="n">
        <x:v>16510.027408</x:v>
      </x:c>
      <x:c r="K51" s="20" t="str">
        <x:v>Large</x:v>
      </x:c>
      <x:c r="L51" s="20" t="str">
        <x:v>Live public market data</x:v>
      </x:c>
      <x:c r="M51" s="40" t="n">
        <x:v>158.99</x:v>
      </x:c>
      <x:c r="N51" s="20" t="str">
        <x:v>USD</x:v>
      </x:c>
      <x:c r="O51" s="37" t="n">
        <x:v>86.40760869565217</x:v>
      </x:c>
      <x:c r="P51" s="37" t="n">
        <x:v>5.862073038472721</x:v>
      </x:c>
      <x:c r="Q51" s="36" t="n">
        <x:v>0.20702497466749473</x:v>
      </x:c>
      <x:c r="R51" s="36" t="n">
        <x:v>0.6377214359419292</x:v>
      </x:c>
      <x:c r="S51" s="36" t="n">
        <x:v>0.6190428201723686</x:v>
      </x:c>
      <x:c r="T51" s="36" t="n">
        <x:v>1.3042028985507246</x:v>
      </x:c>
      <x:c r="U51" s="40" t="n">
        <x:v>110.34379959106445</x:v>
      </x:c>
      <x:c r="V51" s="40" t="n">
        <x:v>11.120121395813156</x:v>
      </x:c>
      <x:c r="W51" s="40" t="n">
        <x:v>4.374610553015309</x:v>
      </x:c>
      <x:c r="X51" s="41" t="str">
        <x:v>OK</x:v>
      </x:c>
      <x:c r="Y51" s="20" t="str">
        <x:v>Yahoo primary; TradingView cross-check</x:v>
      </x:c>
      <x:c r="Z51" s="20" t="str">
        <x:v>2026-05-01</x:v>
      </x:c>
      <x:c r="AA51" s="41" t="str">
        <x:v>US-listed advanced PCB fabricator; downstream demand-pull indicator for CCL and specialty laminate consumption.</x:v>
      </x:c>
      <x:c r="AB51" s="41" t="str">
        <x:v>https://finance.yahoo.com/quote/TTMI</x:v>
      </x:c>
      <x:c r="AC51" s="41" t="str">
        <x:v>https://www.tradingview.com/symbols/NASDAQ-TTMI/</x:v>
      </x:c>
      <x:c r="AD51" s="41" t="str">
        <x:v>https://www.thebusinessresearchcompany.com/report/copper-clad-laminate-global-market-report
https://finance.yahoo.com/</x:v>
      </x:c>
    </x:row>
    <x:row r="52">
      <x:c r="A52" s="20" t="str">
        <x:v>Zhen Ding Technology</x:v>
      </x:c>
      <x:c r="B52" s="20" t="str">
        <x:v>TWSE:4958</x:v>
      </x:c>
      <x:c r="C52" s="20" t="str">
        <x:v>4958.TW</x:v>
      </x:c>
      <x:c r="D52" s="20" t="str">
        <x:v>Taiwan</x:v>
      </x:c>
      <x:c r="E52" s="20" t="str">
        <x:v>TWSE</x:v>
      </x:c>
      <x:c r="F52" s="20" t="str">
        <x:v>Advanced PCB / substrate adjacent</x:v>
      </x:c>
      <x:c r="G52" s="20" t="str">
        <x:v>HDI/PCB and substrate ecosystem</x:v>
      </x:c>
      <x:c r="H52" s="20" t="n">
        <x:v>3</x:v>
      </x:c>
      <x:c r="I52" s="20" t="str">
        <x:v>Adjacent/large</x:v>
      </x:c>
      <x:c r="J52" s="39" t="n">
        <x:v>14220.362894826565</x:v>
      </x:c>
      <x:c r="K52" s="20" t="str">
        <x:v>Large</x:v>
      </x:c>
      <x:c r="L52" s="20" t="str">
        <x:v>Live public market data</x:v>
      </x:c>
      <x:c r="M52" s="40" t="n">
        <x:v>432.5</x:v>
      </x:c>
      <x:c r="N52" s="20" t="str">
        <x:v>TWD</x:v>
      </x:c>
      <x:c r="O52" s="37" t="n">
        <x:v>63.88478581979321</x:v>
      </x:c>
      <x:c r="P52" s="37" t="n">
        <x:v>2.368969511666618</x:v>
      </x:c>
      <x:c r="Q52" s="36" t="n">
        <x:v>0.19798423879866944</x:v>
      </x:c>
      <x:c r="R52" s="36" t="n">
        <x:v>1.0257611241217797</x:v>
      </x:c>
      <x:c r="S52" s="36" t="n">
        <x:v>1.1733668341708543</x:v>
      </x:c>
      <x:c r="T52" s="36" t="n">
        <x:v>2.045774647887324</x:v>
      </x:c>
      <x:c r="U52" s="40" t="n">
        <x:v>239.81</x:v>
      </x:c>
      <x:c r="V52" s="40" t="n">
        <x:v>23.60160594835927</x:v>
      </x:c>
      <x:c r="W52" s="40" t="n">
        <x:v>8.16427494051079</x:v>
      </x:c>
      <x:c r="X52" s="41" t="str">
        <x:v>OK</x:v>
      </x:c>
      <x:c r="Y52" s="20" t="str">
        <x:v>Yahoo primary; TradingView cross-check</x:v>
      </x:c>
      <x:c r="Z52" s="20" t="str">
        <x:v>2026-05-04</x:v>
      </x:c>
      <x:c r="AA52" s="41" t="str">
        <x:v>Major PCB platform listed in ABF ecosystem lists; use as lower-purity downstream/substrate adjacency.</x:v>
      </x:c>
      <x:c r="AB52" s="41" t="str">
        <x:v>https://finance.yahoo.com/quote/4958.TW</x:v>
      </x:c>
      <x:c r="AC52" s="41" t="str">
        <x:v>https://www.tradingview.com/symbols/TWSE-4958/</x:v>
      </x:c>
      <x:c r="AD52" s="41" t="str">
        <x:v>https://www.hengceresearch.com/products/a-b-f%28-ajinomoto-build-up-film%29-substrate/93383
https://www.themarketreports.com/report/global-abf-ajinomoto-build-up-film-substrate-market-research-report</x:v>
      </x:c>
    </x:row>
    <x:row r="53">
      <x:c r="A53" s="20" t="str">
        <x:v>ThinFlex Corp.</x:v>
      </x:c>
      <x:c r="B53" s="20" t="str">
        <x:v>TPEX:3144</x:v>
      </x:c>
      <x:c r="C53" s="20" t="str">
        <x:v>3144.TWO</x:v>
      </x:c>
      <x:c r="D53" s="20" t="str">
        <x:v>Taiwan</x:v>
      </x:c>
      <x:c r="E53" s="20" t="str">
        <x:v>TPEX</x:v>
      </x:c>
      <x:c r="F53" s="20" t="str">
        <x:v>Flexible CCL direct</x:v>
      </x:c>
      <x:c r="G53" s="20" t="str">
        <x:v>FCCL / coverlay</x:v>
      </x:c>
      <x:c r="H53" s="20" t="n">
        <x:v>5</x:v>
      </x:c>
      <x:c r="I53" s="20" t="str">
        <x:v>Direct/small-cap</x:v>
      </x:c>
      <x:c r="J53" s="39" t="str"/>
      <x:c r="K53" s="20"/>
      <x:c r="L53" s="20" t="str">
        <x:v>No Yahoo/TV live data / verify TPEX quote</x:v>
      </x:c>
      <x:c r="M53" s="40" t="str"/>
      <x:c r="N53" s="20" t="str"/>
      <x:c r="O53" s="37" t="str"/>
      <x:c r="P53" s="37" t="str"/>
      <x:c r="Q53" s="36" t="str"/>
      <x:c r="R53" s="36" t="str"/>
      <x:c r="S53" s="36" t="str"/>
      <x:c r="T53" s="36" t="str"/>
      <x:c r="U53" s="40" t="str"/>
      <x:c r="V53" s="40" t="str"/>
      <x:c r="W53" s="40" t="str"/>
      <x:c r="X53" s="41" t="str">
        <x:v>No TradingView row; Yahoo chart missing</x:v>
      </x:c>
      <x:c r="Y53" s="20" t="str">
        <x:v>No current market-data row</x:v>
      </x:c>
      <x:c r="Z53" s="20" t="str"/>
      <x:c r="AA53" s="41" t="str">
        <x:v>Obscure Taiwan flexible CCL supplier; relevant to flexible circuits and high-density consumer/electronics substrates.</x:v>
      </x:c>
      <x:c r="AB53" s="41" t="str">
        <x:v>https://finance.yahoo.com/quote/3144.TWO</x:v>
      </x:c>
      <x:c r="AC53" s="41" t="str">
        <x:v>https://www.tradingview.com/symbols/TPEX-3144/</x:v>
      </x:c>
      <x:c r="AD53" s="41" t="str">
        <x:v>https://www.ventec-group.com/about/
https://www.thebusinessresearchcompany.com/report/copper-clad-laminate-global-market-report</x:v>
      </x:c>
    </x:row>
    <x:row r="54">
      <x:c r="A54" s="20" t="str">
        <x:v>Guangdong Chaohua Technology</x:v>
      </x:c>
      <x:c r="B54" s="20" t="str">
        <x:v>SZSE:002288</x:v>
      </x:c>
      <x:c r="C54" s="20" t="str">
        <x:v>002288.SZ</x:v>
      </x:c>
      <x:c r="D54" s="20" t="str">
        <x:v>China</x:v>
      </x:c>
      <x:c r="E54" s="20" t="str">
        <x:v>SZSE</x:v>
      </x:c>
      <x:c r="F54" s="20" t="str">
        <x:v>CCL direct / PCB materials</x:v>
      </x:c>
      <x:c r="G54" s="20" t="str">
        <x:v>Copper foil / CCL / PCB materials</x:v>
      </x:c>
      <x:c r="H54" s="20" t="n">
        <x:v>3</x:v>
      </x:c>
      <x:c r="I54" s="20" t="str">
        <x:v>Distressed/verify listing</x:v>
      </x:c>
      <x:c r="J54" s="39" t="str"/>
      <x:c r="K54" s="20"/>
      <x:c r="L54" s="20" t="str">
        <x:v>No live market data / verify listing</x:v>
      </x:c>
      <x:c r="M54" s="40" t="str"/>
      <x:c r="N54" s="20" t="str"/>
      <x:c r="O54" s="37" t="str"/>
      <x:c r="P54" s="37" t="str"/>
      <x:c r="Q54" s="36" t="str"/>
      <x:c r="R54" s="36" t="str"/>
      <x:c r="S54" s="36" t="str"/>
      <x:c r="T54" s="36" t="str"/>
      <x:c r="U54" s="40" t="str"/>
      <x:c r="V54" s="40" t="str"/>
      <x:c r="W54" s="40" t="str"/>
      <x:c r="X54" s="41" t="str">
        <x:v>No TradingView row; Yahoo chart missing; Verify listing/status before trading</x:v>
      </x:c>
      <x:c r="Y54" s="20" t="str">
        <x:v>No current market-data row</x:v>
      </x:c>
      <x:c r="Z54" s="20" t="str"/>
      <x:c r="AA54" s="41" t="str">
        <x:v>Historically cited in CCL market lists; keep as watchlist-only because listing/data status may be impaired.</x:v>
      </x:c>
      <x:c r="AB54" s="41" t="str">
        <x:v>https://finance.yahoo.com/quote/002288.SZ</x:v>
      </x:c>
      <x:c r="AC54" s="41" t="str">
        <x:v>https://www.tradingview.com/symbols/SZSE-002288/</x:v>
      </x:c>
      <x:c r="AD54" s="41" t="str">
        <x:v>https://www.thebusinessresearchcompany.com/report/copper-clad-laminate-global-market-report
https://growthmarketreports.com/report/copper-clad-laminate-market</x:v>
      </x:c>
    </x:row>
    <x:row r="55">
      <x:c r="A55" s="20" t="str">
        <x:v>Shinko Electric Industries</x:v>
      </x:c>
      <x:c r="B55" s="20" t="str">
        <x:v>TSE:6967</x:v>
      </x:c>
      <x:c r="C55" s="20" t="str">
        <x:v>6967.T</x:v>
      </x:c>
      <x:c r="D55" s="20" t="str">
        <x:v>Japan</x:v>
      </x:c>
      <x:c r="E55" s="20" t="str">
        <x:v>TSE</x:v>
      </x:c>
      <x:c r="F55" s="20" t="str">
        <x:v>ABF substrate direct</x:v>
      </x:c>
      <x:c r="G55" s="20" t="str">
        <x:v>Semiconductor package substrates</x:v>
      </x:c>
      <x:c r="H55" s="20" t="n">
        <x:v>5</x:v>
      </x:c>
      <x:c r="I55" s="20" t="str">
        <x:v>Direct / listing event watch</x:v>
      </x:c>
      <x:c r="J55" s="39" t="str"/>
      <x:c r="K55" s="20"/>
      <x:c r="L55" s="20" t="str">
        <x:v>Delisted 2025-06-06</x:v>
      </x:c>
      <x:c r="M55" s="40" t="str"/>
      <x:c r="N55" s="20" t="str"/>
      <x:c r="O55" s="37" t="str"/>
      <x:c r="P55" s="37" t="str"/>
      <x:c r="Q55" s="36" t="str"/>
      <x:c r="R55" s="36" t="str"/>
      <x:c r="S55" s="36" t="str"/>
      <x:c r="T55" s="36" t="str"/>
      <x:c r="U55" s="40" t="str"/>
      <x:c r="V55" s="40" t="str"/>
      <x:c r="W55" s="40" t="str"/>
      <x:c r="X55" s="41" t="str">
        <x:v>No TradingView row; Yahoo chart missing</x:v>
      </x:c>
      <x:c r="Y55" s="20" t="str">
        <x:v>No current market-data row</x:v>
      </x:c>
      <x:c r="Z55" s="20" t="str"/>
      <x:c r="AA55" s="41" t="str">
        <x:v>Major Japanese semiconductor package substrate supplier; monitor listing status given takeover-related market events.</x:v>
      </x:c>
      <x:c r="AB55" s="41" t="str">
        <x:v>https://finance.yahoo.com/quote/6967.T</x:v>
      </x:c>
      <x:c r="AC55" s="41" t="str">
        <x:v>https://www.tradingview.com/symbols/TSE-6967/</x:v>
      </x:c>
      <x:c r="AD55" s="41" t="str">
        <x:v>https://www.hengceresearch.com/products/a-b-f%28-ajinomoto-build-up-film%29-substrate/93383
https://www.themarketreports.com/report/global-abf-ajinomoto-build-up-film-substrate-market-research-report</x:v>
      </x:c>
    </x:row>
  </x:sheetData>
  <x:mergeCells>
    <x:mergeCell ref="A1:J1"/>
    <x:mergeCell ref="A2:J2"/>
  </x:mergeCells>
  <x:pageMargins left="0.7" right="0.7" top="0.75" bottom="0.75" header="0.3" footer="0.3"/>
  <x:tableParts count="1">
    <x:tablePart xmlns:r="http://schemas.openxmlformats.org/officeDocument/2006/relationships" r:id="Rda5016ea68cc4c60"/>
  </x:tableParts>
</x:worksheet>
</file>

<file path=xl/worksheets/sheet3.xml><?xml version="1.0" encoding="utf-8"?>
<x:worksheet xmlns:x="http://schemas.openxmlformats.org/spreadsheetml/2006/main">
  <x:sheetViews>
    <x:sheetView showGridLines="0" workbookViewId="0"/>
  </x:sheetViews>
  <x:sheetFormatPr defaultRowHeight="15"/>
  <x:cols>
    <x:col min="1" max="1" width="25.149999618530273" hidden="0" customWidth="1"/>
    <x:col min="2" max="2" width="11.65999984741211" hidden="0" customWidth="1"/>
    <x:col min="3" max="3" width="11.039999961853027" hidden="0" customWidth="1"/>
    <x:col min="4" max="4" width="17.790000915527344" hidden="0" customWidth="1"/>
    <x:col min="5" max="5" width="19.6299991607666" hidden="0" customWidth="1"/>
    <x:col min="6" max="6" width="9.199999809265137" hidden="0" customWidth="1"/>
    <x:col min="7" max="7" width="13.5" hidden="0" customWidth="1"/>
    <x:col min="8" max="8" width="7.980000019073486" hidden="0" customWidth="1"/>
    <x:col min="9" max="9" width="8.59000015258789" hidden="0" customWidth="1"/>
    <x:col min="10" max="10" width="9.819999694824219" hidden="0" customWidth="1"/>
    <x:col min="11" max="11" width="11.039999961853027" hidden="0" customWidth="1"/>
    <x:col min="12" max="12" width="8.59000015258789" hidden="0" customWidth="1"/>
    <x:col min="13" max="13" width="8.59000015258789" hidden="0" customWidth="1"/>
    <x:col min="14" max="14" width="8.59000015258789" hidden="0" customWidth="1"/>
    <x:col min="15" max="15" width="10.430000305175781" hidden="0" customWidth="1"/>
    <x:col min="16" max="16" width="25.149999618530273" hidden="0" customWidth="1"/>
    <x:col min="17" max="17" width="47.2400016784668" hidden="0" customWidth="1"/>
  </x:cols>
  <x:sheetData>
    <x:row r="1" ht="25.5" customHeight="1">
      <x:c r="A1" s="4" t="str">
        <x:v>Small &amp; Mid-Cap Watchlist</x:v>
      </x:c>
      <x:c r="B1" s="4" t="str">
        <x:v>Small &amp; Mid-Cap Watchlist</x:v>
      </x:c>
      <x:c r="C1" s="4" t="str">
        <x:v>Small &amp; Mid-Cap Watchlist</x:v>
      </x:c>
      <x:c r="D1" s="4" t="str">
        <x:v>Small &amp; Mid-Cap Watchlist</x:v>
      </x:c>
      <x:c r="E1" s="4" t="str">
        <x:v>Small &amp; Mid-Cap Watchlist</x:v>
      </x:c>
      <x:c r="F1" s="4" t="str">
        <x:v>Small &amp; Mid-Cap Watchlist</x:v>
      </x:c>
      <x:c r="G1" s="4" t="str">
        <x:v>Small &amp; Mid-Cap Watchlist</x:v>
      </x:c>
      <x:c r="H1" s="4" t="str">
        <x:v>Small &amp; Mid-Cap Watchlist</x:v>
      </x:c>
    </x:row>
    <x:row r="2" ht="21" customHeight="1">
      <x:c r="A2" s="9" t="str">
        <x:v>Filtered to live micro/small/mid-cap rows. Large anchors remain on the Universe sheet for context.</x:v>
      </x:c>
      <x:c r="B2" s="9" t="str">
        <x:v>Filtered to live micro/small/mid-cap rows. Large anchors remain on the Universe sheet for context.</x:v>
      </x:c>
      <x:c r="C2" s="9" t="str">
        <x:v>Filtered to live micro/small/mid-cap rows. Large anchors remain on the Universe sheet for context.</x:v>
      </x:c>
      <x:c r="D2" s="9" t="str">
        <x:v>Filtered to live micro/small/mid-cap rows. Large anchors remain on the Universe sheet for context.</x:v>
      </x:c>
      <x:c r="E2" s="9" t="str">
        <x:v>Filtered to live micro/small/mid-cap rows. Large anchors remain on the Universe sheet for context.</x:v>
      </x:c>
      <x:c r="F2" s="9" t="str">
        <x:v>Filtered to live micro/small/mid-cap rows. Large anchors remain on the Universe sheet for context.</x:v>
      </x:c>
      <x:c r="G2" s="9" t="str">
        <x:v>Filtered to live micro/small/mid-cap rows. Large anchors remain on the Universe sheet for context.</x:v>
      </x:c>
      <x:c r="H2" s="9" t="str">
        <x:v>Filtered to live micro/small/mid-cap rows. Large anchors remain on the Universe sheet for context.</x:v>
      </x:c>
    </x:row>
    <x:row r="4">
      <x:c r="A4" s="15" t="str">
        <x:v>Company</x:v>
      </x:c>
      <x:c r="B4" s="15" t="str">
        <x:v>Yahoo Symbol</x:v>
      </x:c>
      <x:c r="C4" s="15" t="str">
        <x:v>Country</x:v>
      </x:c>
      <x:c r="D4" s="15" t="str">
        <x:v>Stage</x:v>
      </x:c>
      <x:c r="E4" s="15" t="str">
        <x:v>Sub-theme</x:v>
      </x:c>
      <x:c r="F4" s="15" t="str">
        <x:v>Relevance</x:v>
      </x:c>
      <x:c r="G4" s="15" t="str">
        <x:v>Market Cap ($mm)</x:v>
      </x:c>
      <x:c r="H4" s="15" t="str">
        <x:v>Cap</x:v>
      </x:c>
      <x:c r="I4" s="15" t="str">
        <x:v>P/E</x:v>
      </x:c>
      <x:c r="J4" s="15" t="str">
        <x:v>EV/Sales</x:v>
      </x:c>
      <x:c r="K4" s="15" t="str">
        <x:v>Gross Margin</x:v>
      </x:c>
      <x:c r="L4" s="15" t="str">
        <x:v>1M</x:v>
      </x:c>
      <x:c r="M4" s="15" t="str">
        <x:v>3M</x:v>
      </x:c>
      <x:c r="N4" s="15" t="str">
        <x:v>YTD</x:v>
      </x:c>
      <x:c r="O4" s="15" t="str">
        <x:v>ATR x 50D</x:v>
      </x:c>
      <x:c r="P4" s="15" t="str">
        <x:v>Data Quality</x:v>
      </x:c>
      <x:c r="Q4" s="15" t="str">
        <x:v>Thesis</x:v>
      </x:c>
    </x:row>
    <x:row r="5">
      <x:c r="A5" s="20" t="str">
        <x:v>Ventec International Group</x:v>
      </x:c>
      <x:c r="B5" s="20" t="str">
        <x:v>6672.TW</x:v>
      </x:c>
      <x:c r="C5" s="20" t="str">
        <x:v>Taiwan</x:v>
      </x:c>
      <x:c r="D5" s="20" t="str">
        <x:v>CCL direct</x:v>
      </x:c>
      <x:c r="E5" s="20" t="str">
        <x:v>Specialty CCL / prepreg</x:v>
      </x:c>
      <x:c r="F5" s="20" t="n">
        <x:v>5</x:v>
      </x:c>
      <x:c r="G5" s="39" t="n">
        <x:v>492.405489888452</x:v>
      </x:c>
      <x:c r="H5" s="20" t="str">
        <x:v>Small</x:v>
      </x:c>
      <x:c r="I5" s="37" t="n">
        <x:v>46.36174636174636</x:v>
      </x:c>
      <x:c r="J5" s="37" t="n">
        <x:v>3.515014684416932</x:v>
      </x:c>
      <x:c r="K5" s="36" t="n">
        <x:v>0.32197527390394465</x:v>
      </x:c>
      <x:c r="L5" s="36" t="n">
        <x:v>0.7220077220077219</x:v>
      </x:c>
      <x:c r="M5" s="36" t="n">
        <x:v>1.3180873916241298</x:v>
      </x:c>
      <x:c r="N5" s="36" t="n">
        <x:v>1.4082073830953867</x:v>
      </x:c>
      <x:c r="O5" s="37" t="n">
        <x:v>6.079935223788313</x:v>
      </x:c>
      <x:c r="P5" s="41" t="str">
        <x:v>Performance source spread &gt;20pp</x:v>
      </x:c>
      <x:c r="Q5" s="41" t="str">
        <x:v>Obscure listed CCL and prepreg producer with high-performance laminates, flexible laminates and IC packaging materials.</x:v>
      </x:c>
    </x:row>
    <x:row r="6">
      <x:c r="A6" s="20" t="str">
        <x:v>Taiflex Scientific</x:v>
      </x:c>
      <x:c r="B6" s="20" t="str">
        <x:v>8039.TW</x:v>
      </x:c>
      <x:c r="C6" s="20" t="str">
        <x:v>Taiwan</x:v>
      </x:c>
      <x:c r="D6" s="20" t="str">
        <x:v>Flexible CCL direct</x:v>
      </x:c>
      <x:c r="E6" s="20" t="str">
        <x:v>FCCL</x:v>
      </x:c>
      <x:c r="F6" s="20" t="n">
        <x:v>5</x:v>
      </x:c>
      <x:c r="G6" s="39" t="n">
        <x:v>1134.540004666404</x:v>
      </x:c>
      <x:c r="H6" s="20" t="str">
        <x:v>Small</x:v>
      </x:c>
      <x:c r="I6" s="37" t="n">
        <x:v>65.68627450980392</x:v>
      </x:c>
      <x:c r="J6" s="37" t="n">
        <x:v>3.4014382340305684</x:v>
      </x:c>
      <x:c r="K6" s="36" t="n">
        <x:v>0.18659771685277438</x:v>
      </x:c>
      <x:c r="L6" s="36" t="n">
        <x:v>0.09836065573770503</x:v>
      </x:c>
      <x:c r="M6" s="36" t="n">
        <x:v>0.5073115601802596</x:v>
      </x:c>
      <x:c r="N6" s="36" t="n">
        <x:v>0.5727700093863048</x:v>
      </x:c>
      <x:c r="O6" s="37" t="n">
        <x:v>1.5402492392121783</x:v>
      </x:c>
      <x:c r="P6" s="41" t="str">
        <x:v>OK</x:v>
      </x:c>
      <x:c r="Q6" s="41" t="str">
        <x:v>Flexible copper clad laminate specialist with Thailand expansion and FPC/material exposure.</x:v>
      </x:c>
    </x:row>
    <x:row r="7">
      <x:c r="A7" s="20" t="str">
        <x:v>ITEQ Corp.</x:v>
      </x:c>
      <x:c r="B7" s="20" t="str">
        <x:v>6213.TW</x:v>
      </x:c>
      <x:c r="C7" s="20" t="str">
        <x:v>Taiwan</x:v>
      </x:c>
      <x:c r="D7" s="20" t="str">
        <x:v>CCL direct</x:v>
      </x:c>
      <x:c r="E7" s="20" t="str">
        <x:v>High-speed / server CCL</x:v>
      </x:c>
      <x:c r="F7" s="20" t="n">
        <x:v>5</x:v>
      </x:c>
      <x:c r="G7" s="39" t="n">
        <x:v>3101.8530717272283</x:v>
      </x:c>
      <x:c r="H7" s="20" t="str">
        <x:v>Mid</x:v>
      </x:c>
      <x:c r="I7" s="37" t="n">
        <x:v>69.87951807228914</x:v>
      </x:c>
      <x:c r="J7" s="37" t="n">
        <x:v>2.9913494866183843</x:v>
      </x:c>
      <x:c r="K7" s="36" t="n">
        <x:v>0.14455511181652533</x:v>
      </x:c>
      <x:c r="L7" s="36" t="n">
        <x:v>0.7058823529411764</x:v>
      </x:c>
      <x:c r="M7" s="36" t="n">
        <x:v>1.457627118644068</x:v>
      </x:c>
      <x:c r="N7" s="36" t="n">
        <x:v>1.555066079295154</x:v>
      </x:c>
      <x:c r="O7" s="37" t="n">
        <x:v>5.834305646617106</x:v>
      </x:c>
      <x:c r="P7" s="41" t="str">
        <x:v>Performance source spread &gt;20pp</x:v>
      </x:c>
      <x:c r="Q7" s="41" t="str">
        <x:v>Specialist CCL supplier with high-speed grades used in AI server, 800G/1.6T switch and advanced networking boards.</x:v>
      </x:c>
    </x:row>
    <x:row r="8">
      <x:c r="A8" s="20" t="str">
        <x:v>Taiwan Union Technology</x:v>
      </x:c>
      <x:c r="B8" s="20" t="str">
        <x:v>6274.TWO</x:v>
      </x:c>
      <x:c r="C8" s="20" t="str">
        <x:v>Taiwan</x:v>
      </x:c>
      <x:c r="D8" s="20" t="str">
        <x:v>CCL direct</x:v>
      </x:c>
      <x:c r="E8" s="20" t="str">
        <x:v>High-frequency / high-speed CCL</x:v>
      </x:c>
      <x:c r="F8" s="20" t="n">
        <x:v>5</x:v>
      </x:c>
      <x:c r="G8" s="39" t="n">
        <x:v>9220.030965686745</x:v>
      </x:c>
      <x:c r="H8" s="20" t="str">
        <x:v>Mid</x:v>
      </x:c>
      <x:c r="I8" s="37" t="n">
        <x:v>92.34608985024958</x:v>
      </x:c>
      <x:c r="J8" s="37" t="n">
        <x:v>9.53946065348538</x:v>
      </x:c>
      <x:c r="K8" s="36" t="n">
        <x:v>0.22734804130554692</x:v>
      </x:c>
      <x:c r="L8" s="36" t="n">
        <x:v>0.78743961352657</x:v>
      </x:c>
      <x:c r="M8" s="36" t="n">
        <x:v>1.0670391061452515</x:v>
      </x:c>
      <x:c r="N8" s="36" t="n">
        <x:v>1.2469635627530367</x:v>
      </x:c>
      <x:c r="O8" s="37" t="n">
        <x:v>7.2788704340037205</x:v>
      </x:c>
      <x:c r="P8" s="41" t="str">
        <x:v>OK</x:v>
      </x:c>
      <x:c r="Q8" s="41" t="str">
        <x:v>Focused CCL maker with high-frequency and high-speed laminate exposure to networking, server and RF applications.</x:v>
      </x:c>
    </x:row>
    <x:row r="9">
      <x:c r="A9" s="20" t="str">
        <x:v>Nanya New Material Technology</x:v>
      </x:c>
      <x:c r="B9" s="20" t="str">
        <x:v>688519.SS</x:v>
      </x:c>
      <x:c r="C9" s="20" t="str">
        <x:v>China</x:v>
      </x:c>
      <x:c r="D9" s="20" t="str">
        <x:v>CCL direct</x:v>
      </x:c>
      <x:c r="E9" s="20" t="str">
        <x:v>Mid/high-end CCL</x:v>
      </x:c>
      <x:c r="F9" s="20" t="n">
        <x:v>5</x:v>
      </x:c>
      <x:c r="G9" s="39" t="n">
        <x:v>5986.9929200712</x:v>
      </x:c>
      <x:c r="H9" s="20" t="str">
        <x:v>Mid</x:v>
      </x:c>
      <x:c r="I9" s="37" t="n">
        <x:v>107.52469135802468</x:v>
      </x:c>
      <x:c r="J9" s="37" t="n">
        <x:v>7.2546011427794035</x:v>
      </x:c>
      <x:c r="K9" s="36" t="n">
        <x:v>0.13111094131161424</x:v>
      </x:c>
      <x:c r="L9" s="36" t="n">
        <x:v>0.31246231463135277</x:v>
      </x:c>
      <x:c r="M9" s="36" t="n">
        <x:v>1.1558167502595222</x:v>
      </x:c>
      <x:c r="N9" s="36" t="n">
        <x:v>1.1542171492106132</x:v>
      </x:c>
      <x:c r="O9" s="37" t="n">
        <x:v>2.935280450910759</x:v>
      </x:c>
      <x:c r="P9" s="41" t="str">
        <x:v>OK</x:v>
      </x:c>
      <x:c r="Q9" s="41" t="str">
        <x:v>China-listed CCL specialist often cited in mid-to-high-end/high-frequency laminate supply.</x:v>
      </x:c>
    </x:row>
    <x:row r="10">
      <x:c r="A10" s="20" t="str">
        <x:v>Rogers Corp.</x:v>
      </x:c>
      <x:c r="B10" s="20" t="str">
        <x:v>ROG</x:v>
      </x:c>
      <x:c r="C10" s="20" t="str">
        <x:v>United States</x:v>
      </x:c>
      <x:c r="D10" s="20" t="str">
        <x:v>CCL direct</x:v>
      </x:c>
      <x:c r="E10" s="20" t="str">
        <x:v>High-frequency laminates</x:v>
      </x:c>
      <x:c r="F10" s="20" t="n">
        <x:v>5</x:v>
      </x:c>
      <x:c r="G10" s="39" t="n">
        <x:v>2399.557161</x:v>
      </x:c>
      <x:c r="H10" s="20" t="str">
        <x:v>Mid</x:v>
      </x:c>
      <x:c r="I10" s="37" t="str"/>
      <x:c r="J10" s="37" t="n">
        <x:v>2.7110831444931773</x:v>
      </x:c>
      <x:c r="K10" s="36" t="n">
        <x:v>0.32212475633528265</x:v>
      </x:c>
      <x:c r="L10" s="36" t="n">
        <x:v>0.2678234518980853</x:v>
      </x:c>
      <x:c r="M10" s="36" t="n">
        <x:v>0.38255864822566754</x:v>
      </x:c>
      <x:c r="N10" s="36" t="n">
        <x:v>0.4681664349464762</x:v>
      </x:c>
      <x:c r="O10" s="37" t="n">
        <x:v>4.321075100269133</x:v>
      </x:c>
      <x:c r="P10" s="41" t="str">
        <x:v>OK</x:v>
      </x:c>
      <x:c r="Q10" s="41" t="str">
        <x:v>US-listed specialty laminate/materials supplier for RF, high-frequency, automotive radar and advanced electronics.</x:v>
      </x:c>
    </x:row>
    <x:row r="11">
      <x:c r="A11" s="20" t="str">
        <x:v>Kinsus Interconnect</x:v>
      </x:c>
      <x:c r="B11" s="20" t="str">
        <x:v>3189.TW</x:v>
      </x:c>
      <x:c r="C11" s="20" t="str">
        <x:v>Taiwan</x:v>
      </x:c>
      <x:c r="D11" s="20" t="str">
        <x:v>ABF substrate direct</x:v>
      </x:c>
      <x:c r="E11" s="20" t="str">
        <x:v>IC substrates</x:v>
      </x:c>
      <x:c r="F11" s="20" t="n">
        <x:v>5</x:v>
      </x:c>
      <x:c r="G11" s="39" t="n">
        <x:v>8794.992932998159</x:v>
      </x:c>
      <x:c r="H11" s="20" t="str">
        <x:v>Mid</x:v>
      </x:c>
      <x:c r="I11" s="37" t="n">
        <x:v>157.37851845463186</x:v>
      </x:c>
      <x:c r="J11" s="37" t="n">
        <x:v>7.460430894288529</x:v>
      </x:c>
      <x:c r="K11" s="36" t="n">
        <x:v>0.23211477345867956</x:v>
      </x:c>
      <x:c r="L11" s="36" t="n">
        <x:v>0.5803571428571428</x:v>
      </x:c>
      <x:c r="M11" s="36" t="n">
        <x:v>0.9630314232902033</x:v>
      </x:c>
      <x:c r="N11" s="36" t="n">
        <x:v>2.339622641509434</x:v>
      </x:c>
      <x:c r="O11" s="37" t="n">
        <x:v>4.837038895816046</x:v>
      </x:c>
      <x:c r="P11" s="41" t="str">
        <x:v>OK</x:v>
      </x:c>
      <x:c r="Q11" s="41" t="str">
        <x:v>IC substrate maker included in ABF supplier lists; levered to advanced package substrate demand.</x:v>
      </x:c>
    </x:row>
    <x:row r="12">
      <x:c r="A12" s="20" t="str">
        <x:v>AT&amp;S</x:v>
      </x:c>
      <x:c r="B12" s="20" t="str">
        <x:v>ATS.VI</x:v>
      </x:c>
      <x:c r="C12" s="20" t="str">
        <x:v>Austria</x:v>
      </x:c>
      <x:c r="D12" s="20" t="str">
        <x:v>ABF substrate direct</x:v>
      </x:c>
      <x:c r="E12" s="20" t="str">
        <x:v>IC substrates / ABF</x:v>
      </x:c>
      <x:c r="F12" s="20" t="n">
        <x:v>5</x:v>
      </x:c>
      <x:c r="G12" s="39" t="n">
        <x:v>4269.899974307</x:v>
      </x:c>
      <x:c r="H12" s="20" t="str">
        <x:v>Mid</x:v>
      </x:c>
      <x:c r="I12" s="37" t="n">
        <x:v>29.545454545454547</x:v>
      </x:c>
      <x:c r="J12" s="37" t="n">
        <x:v>3.040166965912535</x:v>
      </x:c>
      <x:c r="K12" s="36" t="n">
        <x:v>0.09811783002271209</x:v>
      </x:c>
      <x:c r="L12" s="36" t="n">
        <x:v>0.6469594382342849</x:v>
      </x:c>
      <x:c r="M12" s="36" t="n">
        <x:v>0.9306930693069306</x:v>
      </x:c>
      <x:c r="N12" s="36" t="n">
        <x:v>2.027950238815444</x:v>
      </x:c>
      <x:c r="O12" s="37" t="n">
        <x:v>6.482430026820496</x:v>
      </x:c>
      <x:c r="P12" s="41" t="str">
        <x:v>Performance source spread &gt;20pp</x:v>
      </x:c>
      <x:c r="Q12" s="41" t="str">
        <x:v>European-listed IC substrate and advanced PCB producer, relevant to ABF/FC-BGA capacity additions.</x:v>
      </x:c>
    </x:row>
    <x:row r="13">
      <x:c r="A13" s="20" t="str">
        <x:v>Daeduck Electronics</x:v>
      </x:c>
      <x:c r="B13" s="20" t="str">
        <x:v>353200.KS</x:v>
      </x:c>
      <x:c r="C13" s="20" t="str">
        <x:v>South Korea</x:v>
      </x:c>
      <x:c r="D13" s="20" t="str">
        <x:v>ABF substrate direct</x:v>
      </x:c>
      <x:c r="E13" s="20" t="str">
        <x:v>FC-BGA / package substrates</x:v>
      </x:c>
      <x:c r="F13" s="20" t="n">
        <x:v>5</x:v>
      </x:c>
      <x:c r="G13" s="39" t="n">
        <x:v>3798.3203505668253</x:v>
      </x:c>
      <x:c r="H13" s="20" t="str">
        <x:v>Mid</x:v>
      </x:c>
      <x:c r="I13" s="37" t="n">
        <x:v>123.80952380952381</x:v>
      </x:c>
      <x:c r="J13" s="37" t="n">
        <x:v>5.107514867755781</x:v>
      </x:c>
      <x:c r="K13" s="36" t="n">
        <x:v>0.10165258224757805</x:v>
      </x:c>
      <x:c r="L13" s="36" t="n">
        <x:v>0.4088669950738917</x:v>
      </x:c>
      <x:c r="M13" s="36" t="n">
        <x:v>0.8601626016260162</x:v>
      </x:c>
      <x:c r="N13" s="36" t="n">
        <x:v>1.4288747346072186</x:v>
      </x:c>
      <x:c r="O13" s="37" t="n">
        <x:v>4.4019841000809</x:v>
      </x:c>
      <x:c r="P13" s="41" t="str">
        <x:v>OK</x:v>
      </x:c>
      <x:c r="Q13" s="41" t="str">
        <x:v>Korean listed substrate maker with FC-BGA/advanced package substrate exposure.</x:v>
      </x:c>
    </x:row>
    <x:row r="14">
      <x:c r="A14" s="20" t="str">
        <x:v>Wazam New Materials</x:v>
      </x:c>
      <x:c r="B14" s="20" t="str">
        <x:v>603186.SS</x:v>
      </x:c>
      <x:c r="C14" s="20" t="str">
        <x:v>China</x:v>
      </x:c>
      <x:c r="D14" s="20" t="str">
        <x:v>CCL direct</x:v>
      </x:c>
      <x:c r="E14" s="20" t="str">
        <x:v>CCL / composite laminate materials</x:v>
      </x:c>
      <x:c r="F14" s="20" t="n">
        <x:v>4</x:v>
      </x:c>
      <x:c r="G14" s="39" t="n">
        <x:v>1817.508097188</x:v>
      </x:c>
      <x:c r="H14" s="20" t="str">
        <x:v>Small</x:v>
      </x:c>
      <x:c r="I14" s="37" t="n">
        <x:v>39.989898989899</x:v>
      </x:c>
      <x:c r="J14" s="37" t="n">
        <x:v>2.966422549912339</x:v>
      </x:c>
      <x:c r="K14" s="36" t="n">
        <x:v>0.12928883966901256</x:v>
      </x:c>
      <x:c r="L14" s="36" t="n">
        <x:v>0.28143710676176226</x:v>
      </x:c>
      <x:c r="M14" s="36" t="n">
        <x:v>0.18126214295047594</x:v>
      </x:c>
      <x:c r="N14" s="36" t="n">
        <x:v>0.596371016852195</x:v>
      </x:c>
      <x:c r="O14" s="37" t="n">
        <x:v>1.659585853166263</x:v>
      </x:c>
      <x:c r="P14" s="41" t="str">
        <x:v>OK</x:v>
      </x:c>
      <x:c r="Q14" s="41" t="str">
        <x:v>Obscure China-listed CCL and composite materials supplier levered to laminate-cycle recovery and localization.</x:v>
      </x:c>
    </x:row>
    <x:row r="15">
      <x:c r="A15" s="20" t="str">
        <x:v>Guangdong Goworld</x:v>
      </x:c>
      <x:c r="B15" s="20" t="str">
        <x:v>000823.SZ</x:v>
      </x:c>
      <x:c r="C15" s="20" t="str">
        <x:v>China</x:v>
      </x:c>
      <x:c r="D15" s="20" t="str">
        <x:v>CCL direct / PCB</x:v>
      </x:c>
      <x:c r="E15" s="20" t="str">
        <x:v>CCL and downstream PCB</x:v>
      </x:c>
      <x:c r="F15" s="20" t="n">
        <x:v>4</x:v>
      </x:c>
      <x:c r="G15" s="39" t="n">
        <x:v>1169.82145002</x:v>
      </x:c>
      <x:c r="H15" s="20" t="str">
        <x:v>Small</x:v>
      </x:c>
      <x:c r="I15" s="37" t="n">
        <x:v>37.396330736365925</x:v>
      </x:c>
      <x:c r="J15" s="37" t="n">
        <x:v>1.1917443474704261</x:v>
      </x:c>
      <x:c r="K15" s="36" t="n">
        <x:v>0.16902784005471058</x:v>
      </x:c>
      <x:c r="L15" s="36" t="n">
        <x:v>0.13761468553464162</x:v>
      </x:c>
      <x:c r="M15" s="36" t="n">
        <x:v>0.0427469882738829</x:v>
      </x:c>
      <x:c r="N15" s="36" t="n">
        <x:v>0.09734509878581665</x:v>
      </x:c>
      <x:c r="O15" s="37" t="n">
        <x:v>-0.11510436886153007</x:v>
      </x:c>
      <x:c r="P15" s="41" t="str">
        <x:v>OK</x:v>
      </x:c>
      <x:c r="Q15" s="41" t="str">
        <x:v>Lamination/CCL plus PCB exposure; smaller China-listed way to track laminate and printed-circuit demand.</x:v>
      </x:c>
    </x:row>
    <x:row r="16">
      <x:c r="A16" s="20" t="str">
        <x:v>Goldenmax International Group</x:v>
      </x:c>
      <x:c r="B16" s="20" t="str">
        <x:v>002636.SZ</x:v>
      </x:c>
      <x:c r="C16" s="20" t="str">
        <x:v>China</x:v>
      </x:c>
      <x:c r="D16" s="20" t="str">
        <x:v>CCL direct</x:v>
      </x:c>
      <x:c r="E16" s="20" t="str">
        <x:v>CCL / copper foil laminate</x:v>
      </x:c>
      <x:c r="F16" s="20" t="n">
        <x:v>4</x:v>
      </x:c>
      <x:c r="G16" s="39" t="n">
        <x:v>4785.406242650401</x:v>
      </x:c>
      <x:c r="H16" s="20" t="str">
        <x:v>Mid</x:v>
      </x:c>
      <x:c r="I16" s="37" t="n">
        <x:v>68.23708206686929</x:v>
      </x:c>
      <x:c r="J16" s="37" t="n">
        <x:v>7.070026147744955</x:v>
      </x:c>
      <x:c r="K16" s="36" t="n">
        <x:v>0.17773854689890128</x:v>
      </x:c>
      <x:c r="L16" s="36" t="n">
        <x:v>0.39397706539037936</x:v>
      </x:c>
      <x:c r="M16" s="36" t="n">
        <x:v>0.763550731130358</x:v>
      </x:c>
      <x:c r="N16" s="36" t="n">
        <x:v>1.6870139114323583</x:v>
      </x:c>
      <x:c r="O16" s="37" t="n">
        <x:v>3.8939855817701647</x:v>
      </x:c>
      <x:c r="P16" s="41" t="str">
        <x:v>P/E source spread &gt;50%</x:v>
      </x:c>
      <x:c r="Q16" s="41" t="str">
        <x:v>China CCL producer with higher cyclical leverage and lower-end-to-midgrade laminate exposure.</x:v>
      </x:c>
    </x:row>
    <x:row r="17">
      <x:c r="A17" s="20" t="str">
        <x:v>Taimide Tech</x:v>
      </x:c>
      <x:c r="B17" s="20" t="str">
        <x:v>3645.TW</x:v>
      </x:c>
      <x:c r="C17" s="20" t="str">
        <x:v>Taiwan</x:v>
      </x:c>
      <x:c r="D17" s="20" t="str">
        <x:v>FCCL upstream</x:v>
      </x:c>
      <x:c r="E17" s="20" t="str">
        <x:v>Polyimide film</x:v>
      </x:c>
      <x:c r="F17" s="20" t="n">
        <x:v>4</x:v>
      </x:c>
      <x:c r="G17" s="39" t="n">
        <x:v>449.599659508412</x:v>
      </x:c>
      <x:c r="H17" s="20" t="str">
        <x:v>Small</x:v>
      </x:c>
      <x:c r="I17" s="37" t="n">
        <x:v>63.92156862745098</x:v>
      </x:c>
      <x:c r="J17" s="37" t="n">
        <x:v>6.274911345446761</x:v>
      </x:c>
      <x:c r="K17" s="36" t="n">
        <x:v>0.26864059759804554</x:v>
      </x:c>
      <x:c r="L17" s="36" t="n">
        <x:v>0.33606562947197705</x:v>
      </x:c>
      <x:c r="M17" s="36" t="n">
        <x:v>0.6218905677844826</x:v>
      </x:c>
      <x:c r="N17" s="36" t="n">
        <x:v>0.884393008181974</x:v>
      </x:c>
      <x:c r="O17" s="37" t="n">
        <x:v>2.113016837246336</x:v>
      </x:c>
      <x:c r="P17" s="41" t="str">
        <x:v>OK</x:v>
      </x:c>
      <x:c r="Q17" s="41" t="str">
        <x:v>Polyimide film supplier feeding flexible CCL/FPC value chains; indirect but material-specific exposure.</x:v>
      </x:c>
    </x:row>
    <x:row r="18">
      <x:c r="A18" s="20" t="str">
        <x:v>LCY Technology</x:v>
      </x:c>
      <x:c r="B18" s="20" t="str">
        <x:v>4989.TW</x:v>
      </x:c>
      <x:c r="C18" s="20" t="str">
        <x:v>Taiwan</x:v>
      </x:c>
      <x:c r="D18" s="20" t="str">
        <x:v>CCL upstream</x:v>
      </x:c>
      <x:c r="E18" s="20" t="str">
        <x:v>Electronic copper foil</x:v>
      </x:c>
      <x:c r="F18" s="20" t="n">
        <x:v>4</x:v>
      </x:c>
      <x:c r="G18" s="39" t="n">
        <x:v>492.15916725612004</x:v>
      </x:c>
      <x:c r="H18" s="20" t="str">
        <x:v>Small</x:v>
      </x:c>
      <x:c r="I18" s="37" t="str"/>
      <x:c r="J18" s="37" t="n">
        <x:v>5.9375201942252405</x:v>
      </x:c>
      <x:c r="K18" s="36" t="n">
        <x:v>-0.12561860077876447</x:v>
      </x:c>
      <x:c r="L18" s="36" t="n">
        <x:v>0.6246056391332575</x:v>
      </x:c>
      <x:c r="M18" s="36" t="n">
        <x:v>0.9884170177035094</x:v>
      </x:c>
      <x:c r="N18" s="36" t="n">
        <x:v>0.9619047619047617</x:v>
      </x:c>
      <x:c r="O18" s="37" t="n">
        <x:v>2.831791830036213</x:v>
      </x:c>
      <x:c r="P18" s="41" t="str">
        <x:v>OK</x:v>
      </x:c>
      <x:c r="Q18" s="41" t="str">
        <x:v>Electronic-grade copper foil supplier relevant to CCL and lithium battery foil cycles; verify mix before sizing.</x:v>
      </x:c>
    </x:row>
    <x:row r="19">
      <x:c r="A19" s="20" t="str">
        <x:v>Nitto Boseki</x:v>
      </x:c>
      <x:c r="B19" s="20" t="str">
        <x:v>3110.T</x:v>
      </x:c>
      <x:c r="C19" s="20" t="str">
        <x:v>Japan</x:v>
      </x:c>
      <x:c r="D19" s="20" t="str">
        <x:v>CCL upstream</x:v>
      </x:c>
      <x:c r="E19" s="20" t="str">
        <x:v>Glass yarn / specialty glass cloth</x:v>
      </x:c>
      <x:c r="F19" s="20" t="n">
        <x:v>4</x:v>
      </x:c>
      <x:c r="G19" s="39" t="n">
        <x:v>6523.739260046442</x:v>
      </x:c>
      <x:c r="H19" s="20" t="str">
        <x:v>Mid</x:v>
      </x:c>
      <x:c r="I19" s="37" t="n">
        <x:v>79.8616034712572</x:v>
      </x:c>
      <x:c r="J19" s="37" t="n">
        <x:v>8.895827734344762</x:v>
      </x:c>
      <x:c r="K19" s="36" t="n">
        <x:v>0.393652972400073</x:v>
      </x:c>
      <x:c r="L19" s="36" t="n">
        <x:v>0.34930522280785814</x:v>
      </x:c>
      <x:c r="M19" s="36" t="n">
        <x:v>0.8988536749831423</x:v>
      </x:c>
      <x:c r="N19" s="36" t="n">
        <x:v>1.7607843137254902</x:v>
      </x:c>
      <x:c r="O19" s="37" t="n">
        <x:v>2.3966865404293354</x:v>
      </x:c>
      <x:c r="P19" s="41" t="str">
        <x:v>P/E source spread &gt;50%</x:v>
      </x:c>
      <x:c r="Q19" s="41" t="str">
        <x:v>Specialty glass-fiber supplier; thin/low-CTE glass cloth is a key CCL reinforcement input.</x:v>
      </x:c>
    </x:row>
    <x:row r="20">
      <x:c r="A20" s="20" t="str">
        <x:v>Fulltech Fiber Glass</x:v>
      </x:c>
      <x:c r="B20" s="20" t="str">
        <x:v>1815.TWO</x:v>
      </x:c>
      <x:c r="C20" s="20" t="str">
        <x:v>Taiwan</x:v>
      </x:c>
      <x:c r="D20" s="20" t="str">
        <x:v>CCL upstream</x:v>
      </x:c>
      <x:c r="E20" s="20" t="str">
        <x:v>Glass fiber cloth/yarn</x:v>
      </x:c>
      <x:c r="F20" s="20" t="n">
        <x:v>4</x:v>
      </x:c>
      <x:c r="G20" s="39" t="n">
        <x:v>2006.1024516616721</x:v>
      </x:c>
      <x:c r="H20" s="20" t="str">
        <x:v>Mid</x:v>
      </x:c>
      <x:c r="I20" s="37" t="n">
        <x:v>66.46341463414635</x:v>
      </x:c>
      <x:c r="J20" s="37" t="n">
        <x:v>10.900488682126273</x:v>
      </x:c>
      <x:c r="K20" s="36" t="n">
        <x:v>0.2756463740007328</x:v>
      </x:c>
      <x:c r="L20" s="36" t="n">
        <x:v>0.12836440705742702</x:v>
      </x:c>
      <x:c r="M20" s="36" t="n">
        <x:v>0.12371134020618557</x:v>
      </x:c>
      <x:c r="N20" s="36" t="n">
        <x:v>0.15466099828524515</x:v>
      </x:c>
      <x:c r="O20" s="37" t="n">
        <x:v>0.18987975106768562</x:v>
      </x:c>
      <x:c r="P20" s="41" t="str">
        <x:v>OK</x:v>
      </x:c>
      <x:c r="Q20" s="41" t="str">
        <x:v>Taiwan-listed glass fiber fabric supplier; obscure upstream input for CCL/prepreg reinforcement.</x:v>
      </x:c>
    </x:row>
    <x:row r="21">
      <x:c r="A21" s="20" t="str">
        <x:v>Co-Tech Development</x:v>
      </x:c>
      <x:c r="B21" s="20" t="str">
        <x:v>8358.TWO</x:v>
      </x:c>
      <x:c r="C21" s="20" t="str">
        <x:v>Taiwan</x:v>
      </x:c>
      <x:c r="D21" s="20" t="str">
        <x:v>CCL upstream</x:v>
      </x:c>
      <x:c r="E21" s="20" t="str">
        <x:v>Copper foil</x:v>
      </x:c>
      <x:c r="F21" s="20" t="n">
        <x:v>4</x:v>
      </x:c>
      <x:c r="G21" s="39" t="n">
        <x:v>2998.9368487225</x:v>
      </x:c>
      <x:c r="H21" s="20" t="str">
        <x:v>Mid</x:v>
      </x:c>
      <x:c r="I21" s="37" t="n">
        <x:v>95.60570071258907</x:v>
      </x:c>
      <x:c r="J21" s="37" t="n">
        <x:v>12.939290965173855</x:v>
      </x:c>
      <x:c r="K21" s="36" t="n">
        <x:v>0.21128058988876763</x:v>
      </x:c>
      <x:c r="L21" s="36" t="n">
        <x:v>0.75</x:v>
      </x:c>
      <x:c r="M21" s="36" t="n">
        <x:v>0.5480769230769231</x:v>
      </x:c>
      <x:c r="N21" s="36" t="n">
        <x:v>0.45306859205776173</x:v>
      </x:c>
      <x:c r="O21" s="37" t="n">
        <x:v>4.447837804135068</x:v>
      </x:c>
      <x:c r="P21" s="41" t="str">
        <x:v>OK</x:v>
      </x:c>
      <x:c r="Q21" s="41" t="str">
        <x:v>Taiwan copper-foil producer; copper foil is a core CCL input and can bottleneck high-end laminate pricing.</x:v>
      </x:c>
    </x:row>
    <x:row r="22">
      <x:c r="A22" s="20" t="str">
        <x:v>Shenzhen Fastprint Circuit Tech</x:v>
      </x:c>
      <x:c r="B22" s="20" t="str">
        <x:v>002436.SZ</x:v>
      </x:c>
      <x:c r="C22" s="20" t="str">
        <x:v>China</x:v>
      </x:c>
      <x:c r="D22" s="20" t="str">
        <x:v>ABF substrate challenger</x:v>
      </x:c>
      <x:c r="E22" s="20" t="str">
        <x:v>IC substrate / PCB</x:v>
      </x:c>
      <x:c r="F22" s="20" t="n">
        <x:v>4</x:v>
      </x:c>
      <x:c r="G22" s="39" t="n">
        <x:v>6895.1403859584</x:v>
      </x:c>
      <x:c r="H22" s="20" t="str">
        <x:v>Mid</x:v>
      </x:c>
      <x:c r="I22" s="37" t="n">
        <x:v>346.375</x:v>
      </x:c>
      <x:c r="J22" s="37" t="n">
        <x:v>7.303679365803652</x:v>
      </x:c>
      <x:c r="K22" s="36" t="n">
        <x:v>0.18701245017404772</x:v>
      </x:c>
      <x:c r="L22" s="36" t="n">
        <x:v>0.3477626809232941</x:v>
      </x:c>
      <x:c r="M22" s="36" t="n">
        <x:v>0.17465026794245841</x:v>
      </x:c>
      <x:c r="N22" s="36" t="n">
        <x:v>0.308927723199657</x:v>
      </x:c>
      <x:c r="O22" s="37" t="n">
        <x:v>2.5223365638011708</x:v>
      </x:c>
      <x:c r="P22" s="41" t="str">
        <x:v>OK</x:v>
      </x:c>
      <x:c r="Q22" s="41" t="str">
        <x:v>China PCB and IC substrate name included in ABF supplier lists; more speculative/localization exposure.</x:v>
      </x:c>
    </x:row>
    <x:row r="23">
      <x:c r="A23" s="20" t="str">
        <x:v>Korea Circuit</x:v>
      </x:c>
      <x:c r="B23" s="20" t="str">
        <x:v>007810.KS</x:v>
      </x:c>
      <x:c r="C23" s="20" t="str">
        <x:v>South Korea</x:v>
      </x:c>
      <x:c r="D23" s="20" t="str">
        <x:v>IC substrate adjacent</x:v>
      </x:c>
      <x:c r="E23" s="20" t="str">
        <x:v>Package substrates / PCB</x:v>
      </x:c>
      <x:c r="F23" s="20" t="n">
        <x:v>4</x:v>
      </x:c>
      <x:c r="G23" s="39" t="n">
        <x:v>1552.7382618840752</x:v>
      </x:c>
      <x:c r="H23" s="20" t="str">
        <x:v>Small</x:v>
      </x:c>
      <x:c r="I23" s="37" t="n">
        <x:v>52.95480880648899</x:v>
      </x:c>
      <x:c r="J23" s="37" t="n">
        <x:v>1.608204517482472</x:v>
      </x:c>
      <x:c r="K23" s="36" t="n">
        <x:v>0.07275863953899409</x:v>
      </x:c>
      <x:c r="L23" s="36" t="n">
        <x:v>0.34411764705882364</x:v>
      </x:c>
      <x:c r="M23" s="36" t="n">
        <x:v>0.6007005253940456</x:v>
      </x:c>
      <x:c r="N23" s="36" t="n">
        <x:v>0.8923395445134576</x:v>
      </x:c>
      <x:c r="O23" s="37" t="n">
        <x:v>3.0258673654592663</x:v>
      </x:c>
      <x:c r="P23" s="41" t="str">
        <x:v>Performance source spread &gt;20pp</x:v>
      </x:c>
      <x:c r="Q23" s="41" t="str">
        <x:v>Korea-listed PCB/package substrate supplier included in ABF ecosystem lists.</x:v>
      </x:c>
    </x:row>
    <x:row r="24">
      <x:c r="A24" s="20" t="str">
        <x:v>Simmtech</x:v>
      </x:c>
      <x:c r="B24" s="20" t="str">
        <x:v>222800.KQ</x:v>
      </x:c>
      <x:c r="C24" s="20" t="str">
        <x:v>South Korea</x:v>
      </x:c>
      <x:c r="D24" s="20" t="str">
        <x:v>IC substrate adjacent</x:v>
      </x:c>
      <x:c r="E24" s="20" t="str">
        <x:v>Package substrates / memory modules</x:v>
      </x:c>
      <x:c r="F24" s="20" t="n">
        <x:v>4</x:v>
      </x:c>
      <x:c r="G24" s="39" t="n">
        <x:v>2192.4364402773</x:v>
      </x:c>
      <x:c r="H24" s="20" t="str">
        <x:v>Mid</x:v>
      </x:c>
      <x:c r="I24" s="37" t="str"/>
      <x:c r="J24" s="37" t="n">
        <x:v>2.492726603529237</x:v>
      </x:c>
      <x:c r="K24" s="36" t="n">
        <x:v>0.08747691659014212</x:v>
      </x:c>
      <x:c r="L24" s="36" t="n">
        <x:v>0.7800201816347123</x:v>
      </x:c>
      <x:c r="M24" s="36" t="n">
        <x:v>0.5051194539249146</x:v>
      </x:c>
      <x:c r="N24" s="36" t="n">
        <x:v>0.7872340425531914</x:v>
      </x:c>
      <x:c r="O24" s="37" t="n">
        <x:v>4.541469654268688</x:v>
      </x:c>
      <x:c r="P24" s="41" t="str">
        <x:v>OK</x:v>
      </x:c>
      <x:c r="Q24" s="41" t="str">
        <x:v>Korean package substrate supplier with memory and IC substrate exposure; less pure ABF than FC-BGA leaders.</x:v>
      </x:c>
    </x:row>
    <x:row r="25">
      <x:c r="A25" s="20" t="str">
        <x:v>Arisawa Mfg.</x:v>
      </x:c>
      <x:c r="B25" s="20" t="str">
        <x:v>5208.T</x:v>
      </x:c>
      <x:c r="C25" s="20" t="str">
        <x:v>Japan</x:v>
      </x:c>
      <x:c r="D25" s="20" t="str">
        <x:v>FCCL / electronics materials</x:v>
      </x:c>
      <x:c r="E25" s="20" t="str">
        <x:v>Flexible printed circuit materials</x:v>
      </x:c>
      <x:c r="F25" s="20" t="n">
        <x:v>4</x:v>
      </x:c>
      <x:c r="G25" s="39" t="n">
        <x:v>480.885046830531</x:v>
      </x:c>
      <x:c r="H25" s="20" t="str">
        <x:v>Small</x:v>
      </x:c>
      <x:c r="I25" s="37" t="n">
        <x:v>22.20380302291565</x:v>
      </x:c>
      <x:c r="J25" s="37" t="n">
        <x:v>1.355205524665029</x:v>
      </x:c>
      <x:c r="K25" s="36" t="n">
        <x:v>0.237586952967981</x:v>
      </x:c>
      <x:c r="L25" s="36" t="n">
        <x:v>-0.0400505902192243</x:v>
      </x:c>
      <x:c r="M25" s="36" t="n">
        <x:v>0.27563025210084025</x:v>
      </x:c>
      <x:c r="N25" s="36" t="n">
        <x:v>0.3215322112594312</x:v>
      </x:c>
      <x:c r="O25" s="37" t="n">
        <x:v>-2.0954049670281543</x:v>
      </x:c>
      <x:c r="P25" s="41" t="str">
        <x:v>OK</x:v>
      </x:c>
      <x:c r="Q25" s="41" t="str">
        <x:v>Japanese electronic materials supplier with flexible printed-circuit and display materials exposure.</x:v>
      </x:c>
    </x:row>
    <x:row r="26">
      <x:c r="A26" s="20" t="str">
        <x:v>MEC Co.</x:v>
      </x:c>
      <x:c r="B26" s="20" t="str">
        <x:v>4971.T</x:v>
      </x:c>
      <x:c r="C26" s="20" t="str">
        <x:v>Japan</x:v>
      </x:c>
      <x:c r="D26" s="20" t="str">
        <x:v>ABF/CCL process materials</x:v>
      </x:c>
      <x:c r="E26" s="20" t="str">
        <x:v>PCB/package substrate chemicals</x:v>
      </x:c>
      <x:c r="F26" s="20" t="n">
        <x:v>4</x:v>
      </x:c>
      <x:c r="G26" s="39" t="n">
        <x:v>1050.247868042394</x:v>
      </x:c>
      <x:c r="H26" s="20" t="str">
        <x:v>Small</x:v>
      </x:c>
      <x:c r="I26" s="37" t="n">
        <x:v>32.7772470052179</x:v>
      </x:c>
      <x:c r="J26" s="37" t="n">
        <x:v>7.364658569551603</x:v>
      </x:c>
      <x:c r="K26" s="36" t="n">
        <x:v>0.619504326764991</x:v>
      </x:c>
      <x:c r="L26" s="36" t="n">
        <x:v>0.3175775480059084</x:v>
      </x:c>
      <x:c r="M26" s="36" t="n">
        <x:v>0.6130198915009042</x:v>
      </x:c>
      <x:c r="N26" s="36" t="n">
        <x:v>0.7490196078431373</x:v>
      </x:c>
      <x:c r="O26" s="37" t="n">
        <x:v>3.185053314977753</x:v>
      </x:c>
      <x:c r="P26" s="41" t="str">
        <x:v>OK</x:v>
      </x:c>
      <x:c r="Q26" s="41" t="str">
        <x:v>Surface-treatment and chemical-process supplier to PCB/package substrate manufacturers; indirect leverage to substrate capex/utilization.</x:v>
      </x:c>
    </x:row>
    <x:row r="27">
      <x:c r="A27" s="20" t="str">
        <x:v>JCU Corp.</x:v>
      </x:c>
      <x:c r="B27" s="20" t="str">
        <x:v>4975.T</x:v>
      </x:c>
      <x:c r="C27" s="20" t="str">
        <x:v>Japan</x:v>
      </x:c>
      <x:c r="D27" s="20" t="str">
        <x:v>ABF/PCB process materials</x:v>
      </x:c>
      <x:c r="E27" s="20" t="str">
        <x:v>Plating chemicals and equipment</x:v>
      </x:c>
      <x:c r="F27" s="20" t="n">
        <x:v>4</x:v>
      </x:c>
      <x:c r="G27" s="39" t="n">
        <x:v>1026.114553329768</x:v>
      </x:c>
      <x:c r="H27" s="20" t="str">
        <x:v>Small</x:v>
      </x:c>
      <x:c r="I27" s="37" t="n">
        <x:v>19.40716708450081</x:v>
      </x:c>
      <x:c r="J27" s="37" t="n">
        <x:v>4.773267452808132</x:v>
      </x:c>
      <x:c r="K27" s="36" t="n">
        <x:v>0.665001885499718</x:v>
      </x:c>
      <x:c r="L27" s="36" t="n">
        <x:v>0.1687388987566607</x:v>
      </x:c>
      <x:c r="M27" s="36" t="n">
        <x:v>0.16460176991150433</x:v>
      </x:c>
      <x:c r="N27" s="36" t="n">
        <x:v>0.3442288049029622</x:v>
      </x:c>
      <x:c r="O27" s="37" t="n">
        <x:v>2.069056855614853</x:v>
      </x:c>
      <x:c r="P27" s="41" t="str">
        <x:v>OK</x:v>
      </x:c>
      <x:c r="Q27" s="41" t="str">
        <x:v>Plating chemical/equipment supplier used in PCB and package substrate production; indirect but high-quality process exposure.</x:v>
      </x:c>
    </x:row>
    <x:row r="28">
      <x:c r="A28" s="20" t="str">
        <x:v>C. Uyemura</x:v>
      </x:c>
      <x:c r="B28" s="20" t="str">
        <x:v>4966.T</x:v>
      </x:c>
      <x:c r="C28" s="20" t="str">
        <x:v>Japan</x:v>
      </x:c>
      <x:c r="D28" s="20" t="str">
        <x:v>ABF process materials</x:v>
      </x:c>
      <x:c r="E28" s="20" t="str">
        <x:v>Plating chemistry</x:v>
      </x:c>
      <x:c r="F28" s="20" t="n">
        <x:v>4</x:v>
      </x:c>
      <x:c r="G28" s="39" t="n">
        <x:v>2239.813551416301</x:v>
      </x:c>
      <x:c r="H28" s="20" t="str">
        <x:v>Mid</x:v>
      </x:c>
      <x:c r="I28" s="37" t="n">
        <x:v>25.65033822127389</x:v>
      </x:c>
      <x:c r="J28" s="37" t="n">
        <x:v>3.4693360461702634</x:v>
      </x:c>
      <x:c r="K28" s="36" t="n">
        <x:v>0.393445178664359</x:v>
      </x:c>
      <x:c r="L28" s="36" t="n">
        <x:v>0.08133971291866038</x:v>
      </x:c>
      <x:c r="M28" s="36" t="n">
        <x:v>0.26539753639417696</x:v>
      </x:c>
      <x:c r="N28" s="36" t="n">
        <x:v>0.5416098226466575</x:v>
      </x:c>
      <x:c r="O28" s="37" t="n">
        <x:v>0.5706868475506965</x:v>
      </x:c>
      <x:c r="P28" s="41" t="str">
        <x:v>OK</x:v>
      </x:c>
      <x:c r="Q28" s="41" t="str">
        <x:v>Specialty plating chemistry supplier; advanced package substrates require high-quality copper plating processes.</x:v>
      </x:c>
    </x:row>
    <x:row r="29">
      <x:c r="A29" s="20" t="str">
        <x:v>Taiyo Holdings</x:v>
      </x:c>
      <x:c r="B29" s="20" t="str">
        <x:v>4626.T</x:v>
      </x:c>
      <x:c r="C29" s="20" t="str">
        <x:v>Japan</x:v>
      </x:c>
      <x:c r="D29" s="20" t="str">
        <x:v>ABF/PCB materials</x:v>
      </x:c>
      <x:c r="E29" s="20" t="str">
        <x:v>Solder mask / build-up materials</x:v>
      </x:c>
      <x:c r="F29" s="20" t="n">
        <x:v>4</x:v>
      </x:c>
      <x:c r="G29" s="39" t="n">
        <x:v>3536.123254424334</x:v>
      </x:c>
      <x:c r="H29" s="20" t="str">
        <x:v>Mid</x:v>
      </x:c>
      <x:c r="I29" s="37" t="n">
        <x:v>42.43678971015769</x:v>
      </x:c>
      <x:c r="J29" s="37" t="n">
        <x:v>4.173119022903135</x:v>
      </x:c>
      <x:c r="K29" s="36" t="n">
        <x:v>0.48963010787009204</x:v>
      </x:c>
      <x:c r="L29" s="36" t="n">
        <x:v>0.02489361702127657</x:v>
      </x:c>
      <x:c r="M29" s="36" t="n">
        <x:v>-0.036599999999999966</x:v>
      </x:c>
      <x:c r="N29" s="36" t="n">
        <x:v>0.011549769004620014</x:v>
      </x:c>
      <x:c r="O29" s="37" t="n">
        <x:v>-2.685193246516735</x:v>
      </x:c>
      <x:c r="P29" s="41" t="str">
        <x:v>P/E source spread &gt;50%</x:v>
      </x:c>
      <x:c r="Q29" s="41" t="str">
        <x:v>Solder-mask and electronic materials supplier to PCB/package substrate makers; indirect beneficiary of high-layer-count substrates.</x:v>
      </x:c>
    </x:row>
    <x:row r="30">
      <x:c r="A30" s="20" t="str">
        <x:v>Mitsubishi Gas Chemical</x:v>
      </x:c>
      <x:c r="B30" s="20" t="str">
        <x:v>4182.T</x:v>
      </x:c>
      <x:c r="C30" s="20" t="str">
        <x:v>Japan</x:v>
      </x:c>
      <x:c r="D30" s="20" t="str">
        <x:v>CCL / substrate material</x:v>
      </x:c>
      <x:c r="E30" s="20" t="str">
        <x:v>BT materials and specialty laminates</x:v>
      </x:c>
      <x:c r="F30" s="20" t="n">
        <x:v>4</x:v>
      </x:c>
      <x:c r="G30" s="39" t="n">
        <x:v>5391.782264656683</x:v>
      </x:c>
      <x:c r="H30" s="20" t="str">
        <x:v>Mid</x:v>
      </x:c>
      <x:c r="I30" s="37" t="str"/>
      <x:c r="J30" s="37" t="n">
        <x:v>1.4284314563445635</x:v>
      </x:c>
      <x:c r="K30" s="36" t="n">
        <x:v>0.21381690098964398</x:v>
      </x:c>
      <x:c r="L30" s="36" t="n">
        <x:v>0.1289738950633239</x:v>
      </x:c>
      <x:c r="M30" s="36" t="n">
        <x:v>0.42605288932419194</x:v>
      </x:c>
      <x:c r="N30" s="36" t="n">
        <x:v>0.5382989963021658</x:v>
      </x:c>
      <x:c r="O30" s="37" t="n">
        <x:v>1.0718782772233704</x:v>
      </x:c>
      <x:c r="P30" s="41" t="str">
        <x:v>OK</x:v>
      </x:c>
      <x:c r="Q30" s="41" t="str">
        <x:v>Japanese specialty-chemical supplier tied to BT materials, electronic materials and niche high-end laminate applications.</x:v>
      </x:c>
    </x:row>
    <x:row r="31">
      <x:c r="A31" s="20" t="str">
        <x:v>TOPPAN Holdings</x:v>
      </x:c>
      <x:c r="B31" s="20" t="str">
        <x:v>7911.T</x:v>
      </x:c>
      <x:c r="C31" s="20" t="str">
        <x:v>Japan</x:v>
      </x:c>
      <x:c r="D31" s="20" t="str">
        <x:v>ABF / package substrate adjacent</x:v>
      </x:c>
      <x:c r="E31" s="20" t="str">
        <x:v>Advanced packaging substrates</x:v>
      </x:c>
      <x:c r="F31" s="20" t="n">
        <x:v>4</x:v>
      </x:c>
      <x:c r="G31" s="39" t="n">
        <x:v>8818.531387636194</x:v>
      </x:c>
      <x:c r="H31" s="20" t="str">
        <x:v>Mid</x:v>
      </x:c>
      <x:c r="I31" s="37" t="n">
        <x:v>17.307168165712728</x:v>
      </x:c>
      <x:c r="J31" s="37" t="n">
        <x:v>0.8812590841048467</x:v>
      </x:c>
      <x:c r="K31" s="36" t="n">
        <x:v>0.240186049539141</x:v>
      </x:c>
      <x:c r="L31" s="36" t="n">
        <x:v>0.16701125660464045</x:v>
      </x:c>
      <x:c r="M31" s="36" t="n">
        <x:v>0.06633081444164568</x:v>
      </x:c>
      <x:c r="N31" s="36" t="n">
        <x:v>0.08989487234499037</x:v>
      </x:c>
      <x:c r="O31" s="37" t="n">
        <x:v>1.5210325553007342</x:v>
      </x:c>
      <x:c r="P31" s="41" t="str">
        <x:v>OK</x:v>
      </x:c>
      <x:c r="Q31" s="41" t="str">
        <x:v>Japanese advanced packaging/substrate ecosystem participant cited in ABF market lists.</x:v>
      </x:c>
    </x:row>
    <x:row r="32">
      <x:c r="A32" s="20" t="str">
        <x:v>AGC</x:v>
      </x:c>
      <x:c r="B32" s="20" t="str">
        <x:v>5201.T</x:v>
      </x:c>
      <x:c r="C32" s="20" t="str">
        <x:v>Japan</x:v>
      </x:c>
      <x:c r="D32" s="20" t="str">
        <x:v>CCL direct / materials</x:v>
      </x:c>
      <x:c r="E32" s="20" t="str">
        <x:v>High-frequency laminate materials</x:v>
      </x:c>
      <x:c r="F32" s="20" t="n">
        <x:v>3</x:v>
      </x:c>
      <x:c r="G32" s="39" t="n">
        <x:v>7531.663388142473</x:v>
      </x:c>
      <x:c r="H32" s="20" t="str">
        <x:v>Mid</x:v>
      </x:c>
      <x:c r="I32" s="37" t="n">
        <x:v>17.11548500015353</x:v>
      </x:c>
      <x:c r="J32" s="37" t="n">
        <x:v>0.9599915627811794</x:v>
      </x:c>
      <x:c r="K32" s="36" t="n">
        <x:v>0.243073257070028</x:v>
      </x:c>
      <x:c r="L32" s="36" t="n">
        <x:v>-0.025354082881622664</x:v>
      </x:c>
      <x:c r="M32" s="36" t="n">
        <x:v>-0.02193367257413581</x:v>
      </x:c>
      <x:c r="N32" s="36" t="n">
        <x:v>0.07336799537839389</x:v>
      </x:c>
      <x:c r="O32" s="37" t="n">
        <x:v>-2.080835990980837</x:v>
      </x:c>
      <x:c r="P32" s="41" t="str">
        <x:v>OK</x:v>
      </x:c>
      <x:c r="Q32" s="41" t="str">
        <x:v>Diversified glass/chemicals company cited in CCL markets and relevant through specialty high-frequency laminate materials.</x:v>
      </x:c>
    </x:row>
    <x:row r="33">
      <x:c r="A33" s="20" t="str">
        <x:v>Taiwan Glass</x:v>
      </x:c>
      <x:c r="B33" s="20" t="str">
        <x:v>1802.TW</x:v>
      </x:c>
      <x:c r="C33" s="20" t="str">
        <x:v>Taiwan</x:v>
      </x:c>
      <x:c r="D33" s="20" t="str">
        <x:v>CCL upstream</x:v>
      </x:c>
      <x:c r="E33" s="20" t="str">
        <x:v>Electronic-grade glass fabric</x:v>
      </x:c>
      <x:c r="F33" s="20" t="n">
        <x:v>3</x:v>
      </x:c>
      <x:c r="G33" s="39" t="n">
        <x:v>6159.284387612775</x:v>
      </x:c>
      <x:c r="H33" s="20" t="str">
        <x:v>Mid</x:v>
      </x:c>
      <x:c r="I33" s="37" t="str"/>
      <x:c r="J33" s="37" t="n">
        <x:v>5.052649368292797</x:v>
      </x:c>
      <x:c r="K33" s="36" t="n">
        <x:v>0.11603269570324</x:v>
      </x:c>
      <x:c r="L33" s="36" t="n">
        <x:v>0.2681992151808581</x:v>
      </x:c>
      <x:c r="M33" s="36" t="n">
        <x:v>0.24670436727532774</x:v>
      </x:c>
      <x:c r="N33" s="36" t="n">
        <x:v>0.9160637181429988</x:v>
      </x:c>
      <x:c r="O33" s="37" t="n">
        <x:v>1.271239094071448</x:v>
      </x:c>
      <x:c r="P33" s="41" t="str">
        <x:v>OK</x:v>
      </x:c>
      <x:c r="Q33" s="41" t="str">
        <x:v>Broader glass company with electronic-grade glass fabric exposure; indirect CCL input supplier.</x:v>
      </x:c>
    </x:row>
    <x:row r="34">
      <x:c r="A34" s="20" t="str">
        <x:v>Okuno Chemical Industries</x:v>
      </x:c>
      <x:c r="B34" s="20" t="str">
        <x:v>4367.T</x:v>
      </x:c>
      <x:c r="C34" s="20" t="str">
        <x:v>Japan</x:v>
      </x:c>
      <x:c r="D34" s="20" t="str">
        <x:v>ABF/PCB process materials</x:v>
      </x:c>
      <x:c r="E34" s="20" t="str">
        <x:v>Surface treatment chemicals</x:v>
      </x:c>
      <x:c r="F34" s="20" t="n">
        <x:v>3</x:v>
      </x:c>
      <x:c r="G34" s="39" t="n">
        <x:v>66.695276273535</x:v>
      </x:c>
      <x:c r="H34" s="20" t="str">
        <x:v>Micro</x:v>
      </x:c>
      <x:c r="I34" s="37" t="str"/>
      <x:c r="J34" s="37" t="n">
        <x:v>1.03336691820677</x:v>
      </x:c>
      <x:c r="K34" s="36" t="n">
        <x:v>0.2723612279791</x:v>
      </x:c>
      <x:c r="L34" s="36" t="n">
        <x:v>0.00563115908024403</x:v>
      </x:c>
      <x:c r="M34" s="36" t="n">
        <x:v>-0.03728661275831091</x:v>
      </x:c>
      <x:c r="N34" s="36" t="n">
        <x:v>-0.008329477093937943</x:v>
      </x:c>
      <x:c r="O34" s="37" t="n">
        <x:v>-2.0493940240029813</x:v>
      </x:c>
      <x:c r="P34" s="41" t="str">
        <x:v>OK</x:v>
      </x:c>
      <x:c r="Q34" s="41" t="str">
        <x:v>Surface-treatment chemicals supplier with PCB/electronics process exposure; indirect substrate supply-chain name.</x:v>
      </x:c>
    </x:row>
    <x:row r="35">
      <x:c r="A35" s="20" t="str">
        <x:v>Park Aerospace</x:v>
      </x:c>
      <x:c r="B35" s="20" t="str">
        <x:v>PKE</x:v>
      </x:c>
      <x:c r="C35" s="20" t="str">
        <x:v>United States</x:v>
      </x:c>
      <x:c r="D35" s="20" t="str">
        <x:v>CCL adjacent</x:v>
      </x:c>
      <x:c r="E35" s="20" t="str">
        <x:v>Advanced composite / legacy electronics materials</x:v>
      </x:c>
      <x:c r="F35" s="20" t="n">
        <x:v>3</x:v>
      </x:c>
      <x:c r="G35" s="39" t="n">
        <x:v>675.8830460000001</x:v>
      </x:c>
      <x:c r="H35" s="20" t="str">
        <x:v>Small</x:v>
      </x:c>
      <x:c r="I35" s="37" t="n">
        <x:v>78.88372093023257</x:v>
      </x:c>
      <x:c r="J35" s="37" t="n">
        <x:v>9.275173996639063</x:v>
      </x:c>
      <x:c r="K35" s="36" t="n">
        <x:v>0.3133090094318199</x:v>
      </x:c>
      <x:c r="L35" s="36" t="n">
        <x:v>0.19985848782272275</x:v>
      </x:c>
      <x:c r="M35" s="36" t="n">
        <x:v>0.38505513748525777</x:v>
      </x:c>
      <x:c r="N35" s="36" t="n">
        <x:v>0.5895032688594681</x:v>
      </x:c>
      <x:c r="O35" s="37" t="n">
        <x:v>3.1423259558119643</x:v>
      </x:c>
      <x:c r="P35" s="41" t="str">
        <x:v>OK</x:v>
      </x:c>
      <x:c r="Q35" s="41" t="str">
        <x:v>Former Park Electrochemical; less pure today, but an obscure US-listed advanced materials name with historical electronics laminate know-how.</x:v>
      </x:c>
    </x:row>
  </x:sheetData>
  <x:mergeCells>
    <x:mergeCell ref="A1:H1"/>
    <x:mergeCell ref="A2:H2"/>
  </x:mergeCells>
  <x:pageMargins left="0.7" right="0.7" top="0.75" bottom="0.75" header="0.3" footer="0.3"/>
  <x:tableParts count="1">
    <x:tablePart xmlns:r="http://schemas.openxmlformats.org/officeDocument/2006/relationships" r:id="Raaabed3774e940e2"/>
  </x:tableParts>
</x:worksheet>
</file>

<file path=xl/worksheets/sheet4.xml><?xml version="1.0" encoding="utf-8"?>
<x:worksheet xmlns:x="http://schemas.openxmlformats.org/spreadsheetml/2006/main">
  <x:sheetViews>
    <x:sheetView showGridLines="0" workbookViewId="0"/>
  </x:sheetViews>
  <x:sheetFormatPr defaultRowHeight="15"/>
  <x:cols>
    <x:col min="1" max="1" width="25.149999618530273" hidden="0" customWidth="1"/>
    <x:col min="2" max="2" width="11.65999984741211" hidden="0" customWidth="1"/>
    <x:col min="3" max="3" width="13.5" hidden="0" customWidth="1"/>
    <x:col min="4" max="4" width="20.25" hidden="0" customWidth="1"/>
    <x:col min="5" max="5" width="8.59000015258789" hidden="0" customWidth="1"/>
    <x:col min="6" max="6" width="8.59000015258789" hidden="0" customWidth="1"/>
    <x:col min="7" max="7" width="9.819999694824219" hidden="0" customWidth="1"/>
    <x:col min="8" max="8" width="10.430000305175781" hidden="0" customWidth="1"/>
    <x:col min="9" max="9" width="10.430000305175781" hidden="0" customWidth="1"/>
    <x:col min="10" max="10" width="11.039999961853027" hidden="0" customWidth="1"/>
    <x:col min="11" max="11" width="8.59000015258789" hidden="0" customWidth="1"/>
    <x:col min="12" max="12" width="8.59000015258789" hidden="0" customWidth="1"/>
    <x:col min="13" max="13" width="9.199999809265137" hidden="0" customWidth="1"/>
    <x:col min="14" max="14" width="8.59000015258789" hidden="0" customWidth="1"/>
    <x:col min="15" max="15" width="8.59000015258789" hidden="0" customWidth="1"/>
    <x:col min="16" max="16" width="9.819999694824219" hidden="0" customWidth="1"/>
    <x:col min="17" max="17" width="8.59000015258789" hidden="0" customWidth="1"/>
    <x:col min="18" max="18" width="8.59000015258789" hidden="0" customWidth="1"/>
    <x:col min="19" max="19" width="9.819999694824219" hidden="0" customWidth="1"/>
    <x:col min="20" max="20" width="8.59000015258789" hidden="0" customWidth="1"/>
    <x:col min="21" max="21" width="8.59000015258789" hidden="0" customWidth="1"/>
    <x:col min="22" max="22" width="9.819999694824219" hidden="0" customWidth="1"/>
    <x:col min="23" max="23" width="10.430000305175781" hidden="0" customWidth="1"/>
    <x:col min="24" max="24" width="10.430000305175781" hidden="0" customWidth="1"/>
    <x:col min="25" max="25" width="9.199999809265137" hidden="0" customWidth="1"/>
    <x:col min="26" max="26" width="11.039999961853027" hidden="0" customWidth="1"/>
    <x:col min="27" max="27" width="25.149999618530273" hidden="0" customWidth="1"/>
    <x:col min="28" max="28" width="31.290000915527344" hidden="0" customWidth="1"/>
    <x:col min="29" max="29" width="8.59000015258789" hidden="0" customWidth="1"/>
  </x:cols>
  <x:sheetData>
    <x:row r="1" ht="25.5" customHeight="1">
      <x:c r="A1" s="4" t="str">
        <x:v>Metric Cross-Check</x:v>
      </x:c>
      <x:c r="B1" s="4" t="str">
        <x:v>Metric Cross-Check</x:v>
      </x:c>
      <x:c r="C1" s="4" t="str">
        <x:v>Metric Cross-Check</x:v>
      </x:c>
      <x:c r="D1" s="4" t="str">
        <x:v>Metric Cross-Check</x:v>
      </x:c>
      <x:c r="E1" s="4" t="str">
        <x:v>Metric Cross-Check</x:v>
      </x:c>
      <x:c r="F1" s="4" t="str">
        <x:v>Metric Cross-Check</x:v>
      </x:c>
      <x:c r="G1" s="4" t="str">
        <x:v>Metric Cross-Check</x:v>
      </x:c>
      <x:c r="H1" s="4" t="str">
        <x:v>Metric Cross-Check</x:v>
      </x:c>
      <x:c r="I1" s="4" t="str">
        <x:v>Metric Cross-Check</x:v>
      </x:c>
      <x:c r="J1" s="4" t="str">
        <x:v>Metric Cross-Check</x:v>
      </x:c>
    </x:row>
    <x:row r="2" ht="21" customHeight="1">
      <x:c r="A2" s="9" t="str">
        <x:v>Yahoo vs TradingView cross-checks. Differences can reflect adjusted vs GAAP EPS, fiscal-period timing, FX and calendar-vs-trading-day performance definitions.</x:v>
      </x:c>
      <x:c r="B2" s="9" t="str">
        <x:v>Yahoo vs TradingView cross-checks. Differences can reflect adjusted vs GAAP EPS, fiscal-period timing, FX and calendar-vs-trading-day performance definitions.</x:v>
      </x:c>
      <x:c r="C2" s="9" t="str">
        <x:v>Yahoo vs TradingView cross-checks. Differences can reflect adjusted vs GAAP EPS, fiscal-period timing, FX and calendar-vs-trading-day performance definitions.</x:v>
      </x:c>
      <x:c r="D2" s="9" t="str">
        <x:v>Yahoo vs TradingView cross-checks. Differences can reflect adjusted vs GAAP EPS, fiscal-period timing, FX and calendar-vs-trading-day performance definitions.</x:v>
      </x:c>
      <x:c r="E2" s="9" t="str">
        <x:v>Yahoo vs TradingView cross-checks. Differences can reflect adjusted vs GAAP EPS, fiscal-period timing, FX and calendar-vs-trading-day performance definitions.</x:v>
      </x:c>
      <x:c r="F2" s="9" t="str">
        <x:v>Yahoo vs TradingView cross-checks. Differences can reflect adjusted vs GAAP EPS, fiscal-period timing, FX and calendar-vs-trading-day performance definitions.</x:v>
      </x:c>
      <x:c r="G2" s="9" t="str">
        <x:v>Yahoo vs TradingView cross-checks. Differences can reflect adjusted vs GAAP EPS, fiscal-period timing, FX and calendar-vs-trading-day performance definitions.</x:v>
      </x:c>
      <x:c r="H2" s="9" t="str">
        <x:v>Yahoo vs TradingView cross-checks. Differences can reflect adjusted vs GAAP EPS, fiscal-period timing, FX and calendar-vs-trading-day performance definitions.</x:v>
      </x:c>
      <x:c r="I2" s="9" t="str">
        <x:v>Yahoo vs TradingView cross-checks. Differences can reflect adjusted vs GAAP EPS, fiscal-period timing, FX and calendar-vs-trading-day performance definitions.</x:v>
      </x:c>
      <x:c r="J2" s="9" t="str">
        <x:v>Yahoo vs TradingView cross-checks. Differences can reflect adjusted vs GAAP EPS, fiscal-period timing, FX and calendar-vs-trading-day performance definitions.</x:v>
      </x:c>
    </x:row>
    <x:row r="4">
      <x:c r="A4" s="35" t="str">
        <x:v>Company</x:v>
      </x:c>
      <x:c r="B4" s="35" t="str">
        <x:v>Yahoo Symbol</x:v>
      </x:c>
      <x:c r="C4" s="35" t="str">
        <x:v>TV Symbol</x:v>
      </x:c>
      <x:c r="D4" s="35" t="str">
        <x:v>Metric Basis</x:v>
      </x:c>
      <x:c r="E4" s="35" t="str">
        <x:v>Yahoo P/E</x:v>
      </x:c>
      <x:c r="F4" s="35" t="str">
        <x:v>TV P/E</x:v>
      </x:c>
      <x:c r="G4" s="35" t="str">
        <x:v>P/E Diff %</x:v>
      </x:c>
      <x:c r="H4" s="35" t="str">
        <x:v>Yahoo EV/Sales</x:v>
      </x:c>
      <x:c r="I4" s="35" t="str">
        <x:v>TV EV/Sales</x:v>
      </x:c>
      <x:c r="J4" s="35" t="str">
        <x:v>EV/Sales Diff %</x:v>
      </x:c>
      <x:c r="K4" s="35" t="str">
        <x:v>Yahoo GM</x:v>
      </x:c>
      <x:c r="L4" s="35" t="str">
        <x:v>TV GM</x:v>
      </x:c>
      <x:c r="M4" s="35" t="str">
        <x:v>GM Diff pp</x:v>
      </x:c>
      <x:c r="N4" s="35" t="str">
        <x:v>Yahoo 1M</x:v>
      </x:c>
      <x:c r="O4" s="35" t="str">
        <x:v>TV 1M</x:v>
      </x:c>
      <x:c r="P4" s="35" t="str">
        <x:v>1M Diff pp</x:v>
      </x:c>
      <x:c r="Q4" s="35" t="str">
        <x:v>Yahoo 3M</x:v>
      </x:c>
      <x:c r="R4" s="35" t="str">
        <x:v>TV 3M</x:v>
      </x:c>
      <x:c r="S4" s="35" t="str">
        <x:v>3M Diff pp</x:v>
      </x:c>
      <x:c r="T4" s="35" t="str">
        <x:v>Yahoo YTD</x:v>
      </x:c>
      <x:c r="U4" s="35" t="str">
        <x:v>TV YTD</x:v>
      </x:c>
      <x:c r="V4" s="35" t="str">
        <x:v>YTD Diff pp</x:v>
      </x:c>
      <x:c r="W4" s="35" t="str">
        <x:v>Yahoo ATR x</x:v>
      </x:c>
      <x:c r="X4" s="35" t="str">
        <x:v>TV ATR x</x:v>
      </x:c>
      <x:c r="Y4" s="35" t="str">
        <x:v>ATR Diff</x:v>
      </x:c>
      <x:c r="Z4" s="35" t="str">
        <x:v>Financial As Of</x:v>
      </x:c>
      <x:c r="AA4" s="35" t="str">
        <x:v>Quality</x:v>
      </x:c>
      <x:c r="AB4" s="35" t="str">
        <x:v>Yahoo Error</x:v>
      </x:c>
      <x:c r="AC4" s="35" t="str">
        <x:v>TV Found</x:v>
      </x:c>
    </x:row>
    <x:row r="5">
      <x:c r="A5" s="20" t="str">
        <x:v>Taiflex Scientific</x:v>
      </x:c>
      <x:c r="B5" s="20" t="str">
        <x:v>8039.TW</x:v>
      </x:c>
      <x:c r="C5" s="20" t="str">
        <x:v>TWSE:8039</x:v>
      </x:c>
      <x:c r="D5" s="20" t="str">
        <x:v>Yahoo primary; TradingView cross-check</x:v>
      </x:c>
      <x:c r="E5" s="37" t="n">
        <x:v>65.68627450980392</x:v>
      </x:c>
      <x:c r="F5" s="37" t="n">
        <x:v>65.88651784836267</x:v>
      </x:c>
      <x:c r="G5" s="36" t="n">
        <x:v>-0.003039215686274521</x:v>
      </x:c>
      <x:c r="H5" s="37" t="n">
        <x:v>3.4014382340305684</x:v>
      </x:c>
      <x:c r="I5" s="37" t="n">
        <x:v>3.171762886245775</x:v>
      </x:c>
      <x:c r="J5" s="36" t="n">
        <x:v>0.07241252137124476</x:v>
      </x:c>
      <x:c r="K5" s="36" t="n">
        <x:v>0.18659771685277438</x:v>
      </x:c>
      <x:c r="L5" s="36" t="n">
        <x:v>0.182659876487355</x:v>
      </x:c>
      <x:c r="M5" s="42" t="n">
        <x:v>0.3937840365419376</x:v>
      </x:c>
      <x:c r="N5" s="36" t="n">
        <x:v>0.09836065573770503</x:v>
      </x:c>
      <x:c r="O5" s="36" t="n">
        <x:v>0.20179372197309417</x:v>
      </x:c>
      <x:c r="P5" s="42" t="n">
        <x:v>-10.343306623538913</x:v>
      </x:c>
      <x:c r="Q5" s="36" t="n">
        <x:v>0.5073115601802596</x:v>
      </x:c>
      <x:c r="R5" s="36" t="n">
        <x:v>0.5473441108545036</x:v>
      </x:c>
      <x:c r="S5" s="42" t="n">
        <x:v>-4.003255067424405</x:v>
      </x:c>
      <x:c r="T5" s="36" t="n">
        <x:v>0.5727700093863048</x:v>
      </x:c>
      <x:c r="U5" s="36" t="n">
        <x:v>0.5617715617715617</x:v>
      </x:c>
      <x:c r="V5" s="42" t="n">
        <x:v>1.0998447614743085</x:v>
      </x:c>
      <x:c r="W5" s="42" t="n">
        <x:v>1.5402492392121783</x:v>
      </x:c>
      <x:c r="X5" s="42" t="n">
        <x:v>1.5402492120637497</x:v>
      </x:c>
      <x:c r="Y5" s="42" t="n">
        <x:v>2.714842861628597e-8</x:v>
      </x:c>
      <x:c r="Z5" s="20" t="str">
        <x:v>2026-04-30</x:v>
      </x:c>
      <x:c r="AA5" s="41" t="str">
        <x:v>OK</x:v>
      </x:c>
      <x:c r="AB5" s="41" t="str"/>
      <x:c r="AC5" s="20" t="str">
        <x:v>Yes</x:v>
      </x:c>
    </x:row>
    <x:row r="6">
      <x:c r="A6" s="20" t="str">
        <x:v>Ventec International Group</x:v>
      </x:c>
      <x:c r="B6" s="20" t="str">
        <x:v>6672.TW</x:v>
      </x:c>
      <x:c r="C6" s="20" t="str">
        <x:v>TWSE:6672</x:v>
      </x:c>
      <x:c r="D6" s="20" t="str">
        <x:v>Yahoo primary; TradingView cross-check</x:v>
      </x:c>
      <x:c r="E6" s="37" t="n">
        <x:v>46.36174636174636</x:v>
      </x:c>
      <x:c r="F6" s="37" t="n">
        <x:v>46.289569278671514</x:v>
      </x:c>
      <x:c r="G6" s="36" t="n">
        <x:v>0.0015592515592515177</x:v>
      </x:c>
      <x:c r="H6" s="37" t="n">
        <x:v>3.515014684416932</x:v>
      </x:c>
      <x:c r="I6" s="37" t="n">
        <x:v>3.471352654696195</x:v>
      </x:c>
      <x:c r="J6" s="36" t="n">
        <x:v>0.012577814490172479</x:v>
      </x:c>
      <x:c r="K6" s="36" t="n">
        <x:v>0.32197527390394465</x:v>
      </x:c>
      <x:c r="L6" s="36" t="n">
        <x:v>0.30703433398408303</x:v>
      </x:c>
      <x:c r="M6" s="42" t="n">
        <x:v>1.494093991986162</x:v>
      </x:c>
      <x:c r="N6" s="36" t="n">
        <x:v>0.7220077220077219</x:v>
      </x:c>
      <x:c r="O6" s="36" t="n">
        <x:v>0.6893939393939393</x:v>
      </x:c>
      <x:c r="P6" s="42" t="n">
        <x:v>3.2613782613782547</x:v>
      </x:c>
      <x:c r="Q6" s="36" t="n">
        <x:v>1.3180873916241298</x:v>
      </x:c>
      <x:c r="R6" s="36" t="n">
        <x:v>1.5369738339021615</x:v>
      </x:c>
      <x:c r="S6" s="42" t="n">
        <x:v>-21.888644227803155</x:v>
      </x:c>
      <x:c r="T6" s="36" t="n">
        <x:v>1.4082073830953867</x:v>
      </x:c>
      <x:c r="U6" s="36" t="n">
        <x:v>1.4004305705059203</x:v>
      </x:c>
      <x:c r="V6" s="42" t="n">
        <x:v>0.7776812589466431</x:v>
      </x:c>
      <x:c r="W6" s="42" t="n">
        <x:v>6.079935223788313</x:v>
      </x:c>
      <x:c r="X6" s="42" t="n">
        <x:v>6.079934957606852</x:v>
      </x:c>
      <x:c r="Y6" s="42" t="n">
        <x:v>2.6618146087287187e-7</x:v>
      </x:c>
      <x:c r="Z6" s="20" t="str">
        <x:v>2026-04-30</x:v>
      </x:c>
      <x:c r="AA6" s="41" t="str">
        <x:v>Performance source spread &gt;20pp</x:v>
      </x:c>
      <x:c r="AB6" s="41" t="str"/>
      <x:c r="AC6" s="20" t="str">
        <x:v>Yes</x:v>
      </x:c>
    </x:row>
    <x:row r="7">
      <x:c r="A7" s="20" t="str">
        <x:v>ITEQ Corp.</x:v>
      </x:c>
      <x:c r="B7" s="20" t="str">
        <x:v>6213.TW</x:v>
      </x:c>
      <x:c r="C7" s="20" t="str">
        <x:v>TWSE:6213</x:v>
      </x:c>
      <x:c r="D7" s="20" t="str">
        <x:v>Yahoo primary; TradingView cross-check</x:v>
      </x:c>
      <x:c r="E7" s="37" t="n">
        <x:v>69.87951807228914</x:v>
      </x:c>
      <x:c r="F7" s="37" t="n">
        <x:v>69.80214701776343</x:v>
      </x:c>
      <x:c r="G7" s="36" t="n">
        <x:v>0.001108433734939851</x:v>
      </x:c>
      <x:c r="H7" s="37" t="n">
        <x:v>2.9913494866183843</x:v>
      </x:c>
      <x:c r="I7" s="37" t="n">
        <x:v>2.9675988334462002</x:v>
      </x:c>
      <x:c r="J7" s="36" t="n">
        <x:v>0.008003323395501916</x:v>
      </x:c>
      <x:c r="K7" s="36" t="n">
        <x:v>0.14455511181652533</x:v>
      </x:c>
      <x:c r="L7" s="36" t="n">
        <x:v>0.136510374269263</x:v>
      </x:c>
      <x:c r="M7" s="42" t="n">
        <x:v>0.8044737547262333</x:v>
      </x:c>
      <x:c r="N7" s="36" t="n">
        <x:v>0.7058823529411764</x:v>
      </x:c>
      <x:c r="O7" s="36" t="n">
        <x:v>0.7313432835820897</x:v>
      </x:c>
      <x:c r="P7" s="42" t="n">
        <x:v>-2.5460930640913233</x:v>
      </x:c>
      <x:c r="Q7" s="36" t="n">
        <x:v>1.457627118644068</x:v>
      </x:c>
      <x:c r="R7" s="36" t="n">
        <x:v>1.7230046948356808</x:v>
      </x:c>
      <x:c r="S7" s="42" t="n">
        <x:v>-26.537757619161283</x:v>
      </x:c>
      <x:c r="T7" s="36" t="n">
        <x:v>1.555066079295154</x:v>
      </x:c>
      <x:c r="U7" s="36" t="n">
        <x:v>1.5438596491228072</x:v>
      </x:c>
      <x:c r="V7" s="42" t="n">
        <x:v>1.1206430172346984</x:v>
      </x:c>
      <x:c r="W7" s="42" t="n">
        <x:v>5.834305646617106</x:v>
      </x:c>
      <x:c r="X7" s="42" t="n">
        <x:v>5.834305764428491</x:v>
      </x:c>
      <x:c r="Y7" s="42" t="n">
        <x:v>-1.178113846478368e-7</x:v>
      </x:c>
      <x:c r="Z7" s="20" t="str">
        <x:v>2026-04-30</x:v>
      </x:c>
      <x:c r="AA7" s="41" t="str">
        <x:v>Performance source spread &gt;20pp</x:v>
      </x:c>
      <x:c r="AB7" s="41" t="str"/>
      <x:c r="AC7" s="20" t="str">
        <x:v>Yes</x:v>
      </x:c>
    </x:row>
    <x:row r="8">
      <x:c r="A8" s="20" t="str">
        <x:v>Nanya New Material Technology</x:v>
      </x:c>
      <x:c r="B8" s="20" t="str">
        <x:v>688519.SS</x:v>
      </x:c>
      <x:c r="C8" s="20" t="str">
        <x:v>SSE:688519</x:v>
      </x:c>
      <x:c r="D8" s="20" t="str">
        <x:v>Yahoo primary; TradingView cross-check</x:v>
      </x:c>
      <x:c r="E8" s="37" t="n">
        <x:v>107.52469135802468</x:v>
      </x:c>
      <x:c r="F8" s="37" t="n">
        <x:v>107.88430571039267</x:v>
      </x:c>
      <x:c r="G8" s="36" t="n">
        <x:v>-0.0033333333333334103</x:v>
      </x:c>
      <x:c r="H8" s="37" t="n">
        <x:v>7.2546011427794035</x:v>
      </x:c>
      <x:c r="I8" s="37" t="n">
        <x:v>6.98439032461849</x:v>
      </x:c>
      <x:c r="J8" s="36" t="n">
        <x:v>0.03868781749045125</x:v>
      </x:c>
      <x:c r="K8" s="36" t="n">
        <x:v>0.13111094131161424</x:v>
      </x:c>
      <x:c r="L8" s="36" t="n">
        <x:v>0.148173445217041</x:v>
      </x:c>
      <x:c r="M8" s="42" t="n">
        <x:v>-1.7062503905426762</x:v>
      </x:c>
      <x:c r="N8" s="36" t="n">
        <x:v>0.31246231463135277</x:v>
      </x:c>
      <x:c r="O8" s="36" t="n">
        <x:v>0.3136500754147813</x:v>
      </x:c>
      <x:c r="P8" s="42" t="n">
        <x:v>-0.11877607834285442</x:v>
      </x:c>
      <x:c r="Q8" s="36" t="n">
        <x:v>1.1558167502595222</x:v>
      </x:c>
      <x:c r="R8" s="36" t="n">
        <x:v>1.2043786383194128</x:v>
      </x:c>
      <x:c r="S8" s="42" t="n">
        <x:v>-4.856188805989063</x:v>
      </x:c>
      <x:c r="T8" s="36" t="n">
        <x:v>1.1542171492106132</x:v>
      </x:c>
      <x:c r="U8" s="36" t="n">
        <x:v>1.152885922630083</x:v>
      </x:c>
      <x:c r="V8" s="42" t="n">
        <x:v>0.1331226580530398</x:v>
      </x:c>
      <x:c r="W8" s="42" t="n">
        <x:v>2.935280450910759</x:v>
      </x:c>
      <x:c r="X8" s="42" t="n">
        <x:v>2.935280323496253</x:v>
      </x:c>
      <x:c r="Y8" s="42" t="n">
        <x:v>1.2741450605702198e-7</x:v>
      </x:c>
      <x:c r="Z8" s="20" t="str">
        <x:v>2026-04-30</x:v>
      </x:c>
      <x:c r="AA8" s="41" t="str">
        <x:v>OK</x:v>
      </x:c>
      <x:c r="AB8" s="41" t="str"/>
      <x:c r="AC8" s="20" t="str">
        <x:v>Yes</x:v>
      </x:c>
    </x:row>
    <x:row r="9">
      <x:c r="A9" s="20" t="str">
        <x:v>Rogers Corp.</x:v>
      </x:c>
      <x:c r="B9" s="20" t="str">
        <x:v>ROG</x:v>
      </x:c>
      <x:c r="C9" s="20" t="str">
        <x:v>NYSE:ROG</x:v>
      </x:c>
      <x:c r="D9" s="20" t="str">
        <x:v>Yahoo primary; TradingView cross-check</x:v>
      </x:c>
      <x:c r="E9" s="37" t="str"/>
      <x:c r="F9" s="37" t="str"/>
      <x:c r="G9" s="36" t="str"/>
      <x:c r="H9" s="37" t="n">
        <x:v>2.7110831444931773</x:v>
      </x:c>
      <x:c r="I9" s="37" t="n">
        <x:v>2.721195371588694</x:v>
      </x:c>
      <x:c r="J9" s="36" t="n">
        <x:v>-0.0037160974184712314</x:v>
      </x:c>
      <x:c r="K9" s="36" t="n">
        <x:v>0.32212475633528265</x:v>
      </x:c>
      <x:c r="L9" s="36" t="n">
        <x:v>0.322124756335283</x:v>
      </x:c>
      <x:c r="M9" s="42" t="n">
        <x:v>-3.552713678800501e-14</x:v>
      </x:c>
      <x:c r="N9" s="36" t="n">
        <x:v>0.2678234518980853</x:v>
      </x:c>
      <x:c r="O9" s="36" t="n">
        <x:v>0.2479346514434233</x:v>
      </x:c>
      <x:c r="P9" s="42" t="n">
        <x:v>1.9888800454661997</x:v>
      </x:c>
      <x:c r="Q9" s="36" t="n">
        <x:v>0.38255864822566754</x:v>
      </x:c>
      <x:c r="R9" s="36" t="n">
        <x:v>0.37520458265139106</x:v>
      </x:c>
      <x:c r="S9" s="42" t="n">
        <x:v>0.7354065574276518</x:v>
      </x:c>
      <x:c r="T9" s="36" t="n">
        <x:v>0.4681664349464762</x:v>
      </x:c>
      <x:c r="U9" s="36" t="n">
        <x:v>0.4532482974813532</x:v>
      </x:c>
      <x:c r="V9" s="42" t="n">
        <x:v>1.4918137465122996</x:v>
      </x:c>
      <x:c r="W9" s="42" t="n">
        <x:v>4.321075100269133</x:v>
      </x:c>
      <x:c r="X9" s="42" t="n">
        <x:v>4.3209311678333915</x:v>
      </x:c>
      <x:c r="Y9" s="42" t="n">
        <x:v>0.0001439324357415117</x:v>
      </x:c>
      <x:c r="Z9" s="20" t="str">
        <x:v>2026-05-01</x:v>
      </x:c>
      <x:c r="AA9" s="41" t="str">
        <x:v>OK</x:v>
      </x:c>
      <x:c r="AB9" s="41" t="str"/>
      <x:c r="AC9" s="20" t="str">
        <x:v>Yes</x:v>
      </x:c>
    </x:row>
    <x:row r="10">
      <x:c r="A10" s="20" t="str">
        <x:v>Taiwan Union Technology</x:v>
      </x:c>
      <x:c r="B10" s="20" t="str">
        <x:v>6274.TWO</x:v>
      </x:c>
      <x:c r="C10" s="20" t="str">
        <x:v>TPEX:6274</x:v>
      </x:c>
      <x:c r="D10" s="20" t="str">
        <x:v>Yahoo primary; TradingView cross-check</x:v>
      </x:c>
      <x:c r="E10" s="37" t="n">
        <x:v>92.34608985024958</x:v>
      </x:c>
      <x:c r="F10" s="37" t="n">
        <x:v>95.53728966734089</x:v>
      </x:c>
      <x:c r="G10" s="36" t="n">
        <x:v>-0.03340266222961741</x:v>
      </x:c>
      <x:c r="H10" s="37" t="n">
        <x:v>9.53946065348538</x:v>
      </x:c>
      <x:c r="I10" s="37" t="n">
        <x:v>9.466184326812268</x:v>
      </x:c>
      <x:c r="J10" s="36" t="n">
        <x:v>0.007740851450099173</x:v>
      </x:c>
      <x:c r="K10" s="36" t="n">
        <x:v>0.22734804130554692</x:v>
      </x:c>
      <x:c r="L10" s="36" t="n">
        <x:v>0.224078224839063</x:v>
      </x:c>
      <x:c r="M10" s="42" t="n">
        <x:v>0.3269816466483917</x:v>
      </x:c>
      <x:c r="N10" s="36" t="n">
        <x:v>0.78743961352657</x:v>
      </x:c>
      <x:c r="O10" s="36" t="n">
        <x:v>0.7370892018779343</x:v>
      </x:c>
      <x:c r="P10" s="42" t="n">
        <x:v>5.035041164863571</x:v>
      </x:c>
      <x:c r="Q10" s="36" t="n">
        <x:v>1.0670391061452515</x:v>
      </x:c>
      <x:c r="R10" s="36" t="n">
        <x:v>1.1764705882352942</x:v>
      </x:c>
      <x:c r="S10" s="42" t="n">
        <x:v>-10.94314820900425</x:v>
      </x:c>
      <x:c r="T10" s="36" t="n">
        <x:v>1.2469635627530367</x:v>
      </x:c>
      <x:c r="U10" s="36" t="n">
        <x:v>1.2311557788944725</x:v>
      </x:c>
      <x:c r="V10" s="42" t="n">
        <x:v>1.5807783858564335</x:v>
      </x:c>
      <x:c r="W10" s="42" t="n">
        <x:v>7.2788704340037205</x:v>
      </x:c>
      <x:c r="X10" s="42" t="n">
        <x:v>7.278870431286908</x:v>
      </x:c>
      <x:c r="Y10" s="42" t="n">
        <x:v>2.7168125527055054e-9</x:v>
      </x:c>
      <x:c r="Z10" s="20" t="str">
        <x:v>2026-04-30</x:v>
      </x:c>
      <x:c r="AA10" s="41" t="str">
        <x:v>OK</x:v>
      </x:c>
      <x:c r="AB10" s="41" t="str"/>
      <x:c r="AC10" s="20" t="str">
        <x:v>Yes</x:v>
      </x:c>
    </x:row>
    <x:row r="11">
      <x:c r="A11" s="20" t="str">
        <x:v>Elite Material Co.</x:v>
      </x:c>
      <x:c r="B11" s="20" t="str">
        <x:v>2383.TW</x:v>
      </x:c>
      <x:c r="C11" s="20" t="str">
        <x:v>TWSE:2383</x:v>
      </x:c>
      <x:c r="D11" s="20" t="str">
        <x:v>Yahoo primary; TradingView cross-check</x:v>
      </x:c>
      <x:c r="E11" s="37" t="n">
        <x:v>116.51555991178633</x:v>
      </x:c>
      <x:c r="F11" s="37" t="n">
        <x:v>103.39676306158793</x:v>
      </x:c>
      <x:c r="G11" s="36" t="n">
        <x:v>0.12687821612349914</x:v>
      </x:c>
      <x:c r="H11" s="37" t="n">
        <x:v>18.5758069273324</x:v>
      </x:c>
      <x:c r="I11" s="37" t="n">
        <x:v>15.58721352083956</x:v>
      </x:c>
      <x:c r="J11" s="36" t="n">
        <x:v>0.19173365415808252</x:v>
      </x:c>
      <x:c r="K11" s="36" t="n">
        <x:v>0.2945505573637066</x:v>
      </x:c>
      <x:c r="L11" s="36" t="n">
        <x:v>0.292637085825991</x:v>
      </x:c>
      <x:c r="M11" s="42" t="n">
        <x:v>0.19134715377155942</x:v>
      </x:c>
      <x:c r="N11" s="36" t="n">
        <x:v>0.7073608617594256</x:v>
      </x:c>
      <x:c r="O11" s="36" t="n">
        <x:v>0.6284246575342466</x:v>
      </x:c>
      <x:c r="P11" s="42" t="n">
        <x:v>7.893620422517905</x:v>
      </x:c>
      <x:c r="Q11" s="36" t="n">
        <x:v>1.3308823529411766</x:v>
      </x:c>
      <x:c r="R11" s="36" t="n">
        <x:v>1.6270718232044201</x:v>
      </x:c>
      <x:c r="S11" s="42" t="n">
        <x:v>-29.61894702632435</x:v>
      </x:c>
      <x:c r="T11" s="36" t="n">
        <x:v>1.890577507598784</x:v>
      </x:c>
      <x:c r="U11" s="36" t="n">
        <x:v>1.8731117824773416</x:v>
      </x:c>
      <x:c r="V11" s="42" t="n">
        <x:v>1.7465725121442688</x:v>
      </x:c>
      <x:c r="W11" s="42" t="n">
        <x:v>6.780307410536091</x:v>
      </x:c>
      <x:c r="X11" s="42" t="n">
        <x:v>6.780307302306427</x:v>
      </x:c>
      <x:c r="Y11" s="42" t="n">
        <x:v>1.0822966434176351e-7</x:v>
      </x:c>
      <x:c r="Z11" s="20" t="str">
        <x:v>2026-04-30</x:v>
      </x:c>
      <x:c r="AA11" s="41" t="str">
        <x:v>Performance source spread &gt;20pp</x:v>
      </x:c>
      <x:c r="AB11" s="41" t="str"/>
      <x:c r="AC11" s="20" t="str">
        <x:v>Yes</x:v>
      </x:c>
    </x:row>
    <x:row r="12">
      <x:c r="A12" s="20" t="str">
        <x:v>Kingboard Laminates</x:v>
      </x:c>
      <x:c r="B12" s="20" t="str">
        <x:v>1888.HK</x:v>
      </x:c>
      <x:c r="C12" s="20" t="str">
        <x:v>HKEX:1888</x:v>
      </x:c>
      <x:c r="D12" s="20" t="str">
        <x:v>Yahoo primary; TradingView cross-check</x:v>
      </x:c>
      <x:c r="E12" s="37" t="n">
        <x:v>47.76923076923077</x:v>
      </x:c>
      <x:c r="F12" s="37" t="n">
        <x:v>47.78148243139266</x:v>
      </x:c>
      <x:c r="G12" s="36" t="n">
        <x:v>-0.0002564102564102111</x:v>
      </x:c>
      <x:c r="H12" s="37" t="str"/>
      <x:c r="I12" s="37" t="n">
        <x:v>5.383748439838797</x:v>
      </x:c>
      <x:c r="J12" s="36" t="str"/>
      <x:c r="K12" s="36" t="str"/>
      <x:c r="L12" s="36" t="n">
        <x:v>0.195627883857976</x:v>
      </x:c>
      <x:c r="M12" s="42" t="str"/>
      <x:c r="N12" s="36" t="n">
        <x:v>0.8846737044645849</x:v>
      </x:c>
      <x:c r="O12" s="36" t="n">
        <x:v>0.7844827586206897</x:v>
      </x:c>
      <x:c r="P12" s="42" t="n">
        <x:v>10.01909458438952</x:v>
      </x:c>
      <x:c r="Q12" s="36" t="n">
        <x:v>1.487316497904081</x:v>
      </x:c>
      <x:c r="R12" s="36" t="n">
        <x:v>1.5485636114911083</x:v>
      </x:c>
      <x:c r="S12" s="42" t="n">
        <x:v>-6.12471135870274</x:v>
      </x:c>
      <x:c r="T12" s="36" t="n">
        <x:v>1.8270105566968775</x:v>
      </x:c>
      <x:c r="U12" s="36" t="n">
        <x:v>1.8248673237300985</x:v>
      </x:c>
      <x:c r="V12" s="42" t="n">
        <x:v>0.21432329667788963</x:v>
      </x:c>
      <x:c r="W12" s="42" t="n">
        <x:v>5.609734379508684</x:v>
      </x:c>
      <x:c r="X12" s="42" t="n">
        <x:v>5.606224391820921</x:v>
      </x:c>
      <x:c r="Y12" s="42" t="n">
        <x:v>0.0035099876877628944</x:v>
      </x:c>
      <x:c r="Z12" s="20" t="str">
        <x:v>2026-04-30</x:v>
      </x:c>
      <x:c r="AA12" s="41" t="str">
        <x:v>OK</x:v>
      </x:c>
      <x:c r="AB12" s="41" t="str"/>
      <x:c r="AC12" s="20" t="str">
        <x:v>Yes</x:v>
      </x:c>
    </x:row>
    <x:row r="13">
      <x:c r="A13" s="20" t="str">
        <x:v>Shengyi Technology</x:v>
      </x:c>
      <x:c r="B13" s="20" t="str">
        <x:v>600183.SS</x:v>
      </x:c>
      <x:c r="C13" s="20" t="str">
        <x:v>SSE:600183</x:v>
      </x:c>
      <x:c r="D13" s="20" t="str">
        <x:v>Yahoo primary; TradingView cross-check</x:v>
      </x:c>
      <x:c r="E13" s="37" t="n">
        <x:v>47.22839506172839</x:v>
      </x:c>
      <x:c r="F13" s="37" t="n">
        <x:v>46.72366412213741</x:v>
      </x:c>
      <x:c r="G13" s="36" t="n">
        <x:v>0.010802469135802406</x:v>
      </x:c>
      <x:c r="H13" s="37" t="n">
        <x:v>6.536204178518685</x:v>
      </x:c>
      <x:c r="I13" s="37" t="n">
        <x:v>6.27740479796115</x:v>
      </x:c>
      <x:c r="J13" s="36" t="n">
        <x:v>0.041227129504471494</x:v>
      </x:c>
      <x:c r="K13" s="36" t="n">
        <x:v>0.2647255287535519</x:v>
      </x:c>
      <x:c r="L13" s="36" t="n">
        <x:v>0.294082215471675</x:v>
      </x:c>
      <x:c r="M13" s="42" t="n">
        <x:v>-2.935668671812312</x:v>
      </x:c>
      <x:c r="N13" s="36" t="n">
        <x:v>0.3885662816476226</x:v>
      </x:c>
      <x:c r="O13" s="36" t="n">
        <x:v>0.4012820512820514</x:v>
      </x:c>
      <x:c r="P13" s="42" t="n">
        <x:v>-1.2715769634428824</x:v>
      </x:c>
      <x:c r="Q13" s="36" t="n">
        <x:v>0.10964471916413254</x:v>
      </x:c>
      <x:c r="R13" s="36" t="n">
        <x:v>0.1482815548551705</x:v>
      </x:c>
      <x:c r="S13" s="42" t="n">
        <x:v>-3.863683569103795</x:v>
      </x:c>
      <x:c r="T13" s="36" t="n">
        <x:v>0.07141851388248455</x:v>
      </x:c>
      <x:c r="U13" s="36" t="n">
        <x:v>0.04095238095238102</x:v>
      </x:c>
      <x:c r="V13" s="42" t="n">
        <x:v>3.0466132930103527</x:v>
      </x:c>
      <x:c r="W13" s="42" t="n">
        <x:v>3.155153379861131</x:v>
      </x:c>
      <x:c r="X13" s="42" t="n">
        <x:v>3.155153228505574</x:v>
      </x:c>
      <x:c r="Y13" s="42" t="n">
        <x:v>1.5135555697654013e-7</x:v>
      </x:c>
      <x:c r="Z13" s="20" t="str">
        <x:v>2026-04-30</x:v>
      </x:c>
      <x:c r="AA13" s="41" t="str">
        <x:v>OK</x:v>
      </x:c>
      <x:c r="AB13" s="41" t="str"/>
      <x:c r="AC13" s="20" t="str">
        <x:v>Yes</x:v>
      </x:c>
    </x:row>
    <x:row r="14">
      <x:c r="A14" s="20" t="str">
        <x:v>Guangdong Goworld</x:v>
      </x:c>
      <x:c r="B14" s="20" t="str">
        <x:v>000823.SZ</x:v>
      </x:c>
      <x:c r="C14" s="20" t="str">
        <x:v>SZSE:000823</x:v>
      </x:c>
      <x:c r="D14" s="20" t="str">
        <x:v>Yahoo primary; TradingView cross-check</x:v>
      </x:c>
      <x:c r="E14" s="37" t="n">
        <x:v>37.396330736365925</x:v>
      </x:c>
      <x:c r="F14" s="37" t="n">
        <x:v>37.396330736365925</x:v>
      </x:c>
      <x:c r="G14" s="36" t="n">
        <x:v>0</x:v>
      </x:c>
      <x:c r="H14" s="37" t="n">
        <x:v>1.1917443474704261</x:v>
      </x:c>
      <x:c r="I14" s="37" t="n">
        <x:v>1.2964644637239389</x:v>
      </x:c>
      <x:c r="J14" s="36" t="n">
        <x:v>-0.08077361098870138</x:v>
      </x:c>
      <x:c r="K14" s="36" t="n">
        <x:v>0.16902784005471058</x:v>
      </x:c>
      <x:c r="L14" s="36" t="n">
        <x:v>0.203382252308866</x:v>
      </x:c>
      <x:c r="M14" s="42" t="n">
        <x:v>-3.4354412254155413</x:v>
      </x:c>
      <x:c r="N14" s="36" t="n">
        <x:v>0.13761468553464162</x:v>
      </x:c>
      <x:c r="O14" s="36" t="n">
        <x:v>0.14198004604758263</x:v>
      </x:c>
      <x:c r="P14" s="42" t="n">
        <x:v>-0.4365360512940999</x:v>
      </x:c>
      <x:c r="Q14" s="36" t="n">
        <x:v>0.0427469882738829</x:v>
      </x:c>
      <x:c r="R14" s="36" t="n">
        <x:v>0.050105857445307045</x:v>
      </x:c>
      <x:c r="S14" s="42" t="n">
        <x:v>-0.7358869171424143</x:v>
      </x:c>
      <x:c r="T14" s="36" t="n">
        <x:v>0.09734509878581665</x:v>
      </x:c>
      <x:c r="U14" s="36" t="n">
        <x:v>0.08218181818181824</x:v>
      </x:c>
      <x:c r="V14" s="42" t="n">
        <x:v>1.5163280603998412</x:v>
      </x:c>
      <x:c r="W14" s="42" t="n">
        <x:v>-0.11510436886153007</x:v>
      </x:c>
      <x:c r="X14" s="42" t="n">
        <x:v>-0.11489356283502371</x:v>
      </x:c>
      <x:c r="Y14" s="42" t="n">
        <x:v>-0.0002108060265063605</x:v>
      </x:c>
      <x:c r="Z14" s="20" t="str">
        <x:v>2026-04-30</x:v>
      </x:c>
      <x:c r="AA14" s="41" t="str">
        <x:v>OK</x:v>
      </x:c>
      <x:c r="AB14" s="41" t="str"/>
      <x:c r="AC14" s="20" t="str">
        <x:v>Yes</x:v>
      </x:c>
    </x:row>
    <x:row r="15">
      <x:c r="A15" s="20" t="str">
        <x:v>Wazam New Materials</x:v>
      </x:c>
      <x:c r="B15" s="20" t="str">
        <x:v>603186.SS</x:v>
      </x:c>
      <x:c r="C15" s="20" t="str">
        <x:v>SSE:603186</x:v>
      </x:c>
      <x:c r="D15" s="20" t="str">
        <x:v>Yahoo primary; TradingView cross-check</x:v>
      </x:c>
      <x:c r="E15" s="37" t="n">
        <x:v>39.989898989899</x:v>
      </x:c>
      <x:c r="F15" s="37" t="n">
        <x:v>39.93342747629615</x:v>
      </x:c>
      <x:c r="G15" s="36" t="n">
        <x:v>0.0014141414141415343</x:v>
      </x:c>
      <x:c r="H15" s="37" t="n">
        <x:v>2.966422549912339</x:v>
      </x:c>
      <x:c r="I15" s="37" t="n">
        <x:v>3.2560195248600543</x:v>
      </x:c>
      <x:c r="J15" s="36" t="n">
        <x:v>-0.08894202652552041</x:v>
      </x:c>
      <x:c r="K15" s="36" t="n">
        <x:v>0.12928883966901256</x:v>
      </x:c>
      <x:c r="L15" s="36" t="n">
        <x:v>0.153972116279882</x:v>
      </x:c>
      <x:c r="M15" s="42" t="n">
        <x:v>-2.4683276610869456</x:v>
      </x:c>
      <x:c r="N15" s="36" t="n">
        <x:v>0.28143710676176226</x:v>
      </x:c>
      <x:c r="O15" s="36" t="n">
        <x:v>0.28434712084347136</x:v>
      </x:c>
      <x:c r="P15" s="42" t="n">
        <x:v>-0.29100140817091</x:v>
      </x:c>
      <x:c r="Q15" s="36" t="n">
        <x:v>0.18126214295047594</x:v>
      </x:c>
      <x:c r="R15" s="36" t="n">
        <x:v>0.23506473249103116</x:v>
      </x:c>
      <x:c r="S15" s="42" t="n">
        <x:v>-5.380258954055524</x:v>
      </x:c>
      <x:c r="T15" s="36" t="n">
        <x:v>0.596371016852195</x:v>
      </x:c>
      <x:c r="U15" s="36" t="n">
        <x:v>0.5716554188169909</x:v>
      </x:c>
      <x:c r="V15" s="42" t="n">
        <x:v>2.4715598035204067</x:v>
      </x:c>
      <x:c r="W15" s="42" t="n">
        <x:v>1.659585853166263</x:v>
      </x:c>
      <x:c r="X15" s="42" t="n">
        <x:v>1.6595856751971048</x:v>
      </x:c>
      <x:c r="Y15" s="42" t="n">
        <x:v>1.7796915829926263e-7</x:v>
      </x:c>
      <x:c r="Z15" s="20" t="str">
        <x:v>2026-04-30</x:v>
      </x:c>
      <x:c r="AA15" s="41" t="str">
        <x:v>OK</x:v>
      </x:c>
      <x:c r="AB15" s="41" t="str"/>
      <x:c r="AC15" s="20" t="str">
        <x:v>Yes</x:v>
      </x:c>
    </x:row>
    <x:row r="16">
      <x:c r="A16" s="20" t="str">
        <x:v>Goldenmax International Group</x:v>
      </x:c>
      <x:c r="B16" s="20" t="str">
        <x:v>002636.SZ</x:v>
      </x:c>
      <x:c r="C16" s="20" t="str">
        <x:v>SZSE:002636</x:v>
      </x:c>
      <x:c r="D16" s="20" t="str">
        <x:v>Yahoo primary; TradingView cross-check</x:v>
      </x:c>
      <x:c r="E16" s="37" t="n">
        <x:v>68.23708206686929</x:v>
      </x:c>
      <x:c r="F16" s="37" t="n">
        <x:v>295.7839262187088</x:v>
      </x:c>
      <x:c r="G16" s="36" t="n">
        <x:v>-0.7693009118541034</x:v>
      </x:c>
      <x:c r="H16" s="37" t="n">
        <x:v>7.070026147744955</x:v>
      </x:c>
      <x:c r="I16" s="37" t="n">
        <x:v>8.051597050119938</x:v>
      </x:c>
      <x:c r="J16" s="36" t="n">
        <x:v>-0.12191008768382927</x:v>
      </x:c>
      <x:c r="K16" s="36" t="n">
        <x:v>0.17773854689890128</x:v>
      </x:c>
      <x:c r="L16" s="36" t="n">
        <x:v>0.12880751118460101</x:v>
      </x:c>
      <x:c r="M16" s="42" t="n">
        <x:v>4.893103571430029</x:v>
      </x:c>
      <x:c r="N16" s="36" t="n">
        <x:v>0.39397706539037936</x:v>
      </x:c>
      <x:c r="O16" s="36" t="n">
        <x:v>0.40312499999999996</x:v>
      </x:c>
      <x:c r="P16" s="42" t="n">
        <x:v>-0.9147934609620592</x:v>
      </x:c>
      <x:c r="Q16" s="36" t="n">
        <x:v>0.763550731130358</x:v>
      </x:c>
      <x:c r="R16" s="36" t="n">
        <x:v>0.8170781060299472</x:v>
      </x:c>
      <x:c r="S16" s="42" t="n">
        <x:v>-5.352737489958926</x:v>
      </x:c>
      <x:c r="T16" s="36" t="n">
        <x:v>1.6870139114323583</x:v>
      </x:c>
      <x:c r="U16" s="36" t="n">
        <x:v>1.7146311970979446</x:v>
      </x:c>
      <x:c r="V16" s="42" t="n">
        <x:v>-2.7617285665586166</x:v>
      </x:c>
      <x:c r="W16" s="42" t="n">
        <x:v>3.8939855817701647</x:v>
      </x:c>
      <x:c r="X16" s="42" t="n">
        <x:v>3.8916212999278135</x:v>
      </x:c>
      <x:c r="Y16" s="42" t="n">
        <x:v>0.002364281842351268</x:v>
      </x:c>
      <x:c r="Z16" s="20" t="str">
        <x:v>2026-04-30</x:v>
      </x:c>
      <x:c r="AA16" s="41" t="str">
        <x:v>P/E source spread &gt;50%</x:v>
      </x:c>
      <x:c r="AB16" s="41" t="str"/>
      <x:c r="AC16" s="20" t="str">
        <x:v>Yes</x:v>
      </x:c>
    </x:row>
    <x:row r="17">
      <x:c r="A17" s="20" t="str">
        <x:v>Doosan Corp.</x:v>
      </x:c>
      <x:c r="B17" s="20" t="str">
        <x:v>000150.KS</x:v>
      </x:c>
      <x:c r="C17" s="20" t="str">
        <x:v>KRX:000150</x:v>
      </x:c>
      <x:c r="D17" s="20" t="str">
        <x:v>Yahoo primary; TradingView cross-check</x:v>
      </x:c>
      <x:c r="E17" s="37" t="n">
        <x:v>406.53314258464474</x:v>
      </x:c>
      <x:c r="F17" s="37" t="str"/>
      <x:c r="G17" s="36" t="str"/>
      <x:c r="H17" s="37" t="n">
        <x:v>1.4645335751297328</x:v>
      </x:c>
      <x:c r="I17" s="37" t="n">
        <x:v>1.207499120638972</x:v>
      </x:c>
      <x:c r="J17" s="36" t="n">
        <x:v>0.21286512768203594</x:v>
      </x:c>
      <x:c r="K17" s="36" t="n">
        <x:v>0.17252285644186266</x:v>
      </x:c>
      <x:c r="L17" s="36" t="str"/>
      <x:c r="M17" s="42" t="str"/>
      <x:c r="N17" s="36" t="n">
        <x:v>0.591970121381886</x:v>
      </x:c>
      <x:c r="O17" s="36" t="n">
        <x:v>0.6084905660377359</x:v>
      </x:c>
      <x:c r="P17" s="42" t="n">
        <x:v>-1.6520444655849857</x:v>
      </x:c>
      <x:c r="Q17" s="36" t="n">
        <x:v>0.8902439024390243</x:v>
      </x:c>
      <x:c r="R17" s="36" t="n">
        <x:v>0.9848661233993015</x:v>
      </x:c>
      <x:c r="S17" s="42" t="n">
        <x:v>-9.462222096027716</x:v>
      </x:c>
      <x:c r="T17" s="36" t="n">
        <x:v>1.183098591549296</x:v>
      </x:c>
      <x:c r="U17" s="36" t="n">
        <x:v>1.1915167095115682</x:v>
      </x:c>
      <x:c r="V17" s="42" t="n">
        <x:v>-0.8418117962272191</x:v>
      </x:c>
      <x:c r="W17" s="42" t="n">
        <x:v>5.160991527612237</x:v>
      </x:c>
      <x:c r="X17" s="42" t="n">
        <x:v>5.160559460325248</x:v>
      </x:c>
      <x:c r="Y17" s="42" t="n">
        <x:v>0.00043206728698841346</x:v>
      </x:c>
      <x:c r="Z17" s="20" t="str">
        <x:v>2026-04-30</x:v>
      </x:c>
      <x:c r="AA17" s="41" t="str">
        <x:v>OK</x:v>
      </x:c>
      <x:c r="AB17" s="41" t="str"/>
      <x:c r="AC17" s="20" t="str">
        <x:v>Yes</x:v>
      </x:c>
    </x:row>
    <x:row r="18">
      <x:c r="A18" s="20" t="str">
        <x:v>AGC</x:v>
      </x:c>
      <x:c r="B18" s="20" t="str">
        <x:v>5201.T</x:v>
      </x:c>
      <x:c r="C18" s="20" t="str">
        <x:v>TSE:5201</x:v>
      </x:c>
      <x:c r="D18" s="20" t="str">
        <x:v>Yahoo primary; TradingView cross-check</x:v>
      </x:c>
      <x:c r="E18" s="37" t="n">
        <x:v>17.11548500015353</x:v>
      </x:c>
      <x:c r="F18" s="37" t="n">
        <x:v>17.115768800170482</x:v>
      </x:c>
      <x:c r="G18" s="36" t="n">
        <x:v>-0.00001658120183001266</x:v>
      </x:c>
      <x:c r="H18" s="37" t="str"/>
      <x:c r="I18" s="37" t="n">
        <x:v>0.9599915627811794</x:v>
      </x:c>
      <x:c r="J18" s="36" t="str"/>
      <x:c r="K18" s="36" t="str"/>
      <x:c r="L18" s="36" t="n">
        <x:v>0.243073257070028</x:v>
      </x:c>
      <x:c r="M18" s="42" t="str"/>
      <x:c r="N18" s="36" t="n">
        <x:v>-0.025354082881622664</x:v>
      </x:c>
      <x:c r="O18" s="36" t="n">
        <x:v>-0.015020321611592153</x:v>
      </x:c>
      <x:c r="P18" s="42" t="n">
        <x:v>-1.033376127003051</x:v>
      </x:c>
      <x:c r="Q18" s="36" t="n">
        <x:v>-0.02193367257413581</x:v>
      </x:c>
      <x:c r="R18" s="36" t="n">
        <x:v>-0.018661971830985915</x:v>
      </x:c>
      <x:c r="S18" s="42" t="n">
        <x:v>-0.32717007431498946</x:v>
      </x:c>
      <x:c r="T18" s="36" t="n">
        <x:v>0.07336799537839389</x:v>
      </x:c>
      <x:c r="U18" s="36" t="n">
        <x:v>0.07192307692307692</x:v>
      </x:c>
      <x:c r="V18" s="42" t="n">
        <x:v>0.14449184553169658</x:v>
      </x:c>
      <x:c r="W18" s="42" t="n">
        <x:v>-2.080835990980837</x:v>
      </x:c>
      <x:c r="X18" s="42" t="n">
        <x:v>-2.080835985517047</x:v>
      </x:c>
      <x:c r="Y18" s="42" t="n">
        <x:v>-5.463789864990076e-9</x:v>
      </x:c>
      <x:c r="Z18" s="20" t="str">
        <x:v>2026-05-01</x:v>
      </x:c>
      <x:c r="AA18" s="41" t="str">
        <x:v>OK</x:v>
      </x:c>
      <x:c r="AB18" s="41" t="str"/>
      <x:c r="AC18" s="20" t="str">
        <x:v>Yes</x:v>
      </x:c>
    </x:row>
    <x:row r="19">
      <x:c r="A19" s="20" t="str">
        <x:v>LCY Technology</x:v>
      </x:c>
      <x:c r="B19" s="20" t="str">
        <x:v>4989.TW</x:v>
      </x:c>
      <x:c r="C19" s="20" t="str">
        <x:v>TWSE:4989</x:v>
      </x:c>
      <x:c r="D19" s="20" t="str">
        <x:v>Yahoo primary; TradingView cross-check</x:v>
      </x:c>
      <x:c r="E19" s="37" t="str"/>
      <x:c r="F19" s="37" t="str"/>
      <x:c r="G19" s="36" t="str"/>
      <x:c r="H19" s="37" t="n">
        <x:v>5.9375201942252405</x:v>
      </x:c>
      <x:c r="I19" s="37" t="n">
        <x:v>5.890377983274247</x:v>
      </x:c>
      <x:c r="J19" s="36" t="n">
        <x:v>0.008003257360538418</x:v>
      </x:c>
      <x:c r="K19" s="36" t="n">
        <x:v>-0.12561860077876447</x:v>
      </x:c>
      <x:c r="L19" s="36" t="n">
        <x:v>-0.12667997168675701</x:v>
      </x:c>
      <x:c r="M19" s="42" t="n">
        <x:v>0.10613709079925471</x:v>
      </x:c>
      <x:c r="N19" s="36" t="n">
        <x:v>0.6246056391332575</x:v>
      </x:c>
      <x:c r="O19" s="36" t="n">
        <x:v>0.5465465465465467</x:v>
      </x:c>
      <x:c r="P19" s="42" t="n">
        <x:v>7.805909258671086</x:v>
      </x:c>
      <x:c r="Q19" s="36" t="n">
        <x:v>0.9884170177035094</x:v>
      </x:c>
      <x:c r="R19" s="36" t="n">
        <x:v>0.9807692307692308</x:v>
      </x:c>
      <x:c r="S19" s="42" t="n">
        <x:v>0.7647786934278571</x:v>
      </x:c>
      <x:c r="T19" s="36" t="n">
        <x:v>0.9619047619047617</x:v>
      </x:c>
      <x:c r="U19" s="36" t="n">
        <x:v>0.9144981412639406</x:v>
      </x:c>
      <x:c r="V19" s="42" t="n">
        <x:v>4.740662064082116</x:v>
      </x:c>
      <x:c r="W19" s="42" t="n">
        <x:v>2.831791830036213</x:v>
      </x:c>
      <x:c r="X19" s="42" t="n">
        <x:v>2.8317918279669927</x:v>
      </x:c>
      <x:c r="Y19" s="42" t="n">
        <x:v>2.0692203506200713e-9</x:v>
      </x:c>
      <x:c r="Z19" s="20" t="str">
        <x:v>2026-04-30</x:v>
      </x:c>
      <x:c r="AA19" s="41" t="str">
        <x:v>OK</x:v>
      </x:c>
      <x:c r="AB19" s="41" t="str"/>
      <x:c r="AC19" s="20" t="str">
        <x:v>Yes</x:v>
      </x:c>
    </x:row>
    <x:row r="20">
      <x:c r="A20" s="20" t="str">
        <x:v>Taimide Tech</x:v>
      </x:c>
      <x:c r="B20" s="20" t="str">
        <x:v>3645.TW</x:v>
      </x:c>
      <x:c r="C20" s="20" t="str">
        <x:v>TWSE:3645</x:v>
      </x:c>
      <x:c r="D20" s="20" t="str">
        <x:v>Yahoo primary; TradingView cross-check</x:v>
      </x:c>
      <x:c r="E20" s="37" t="n">
        <x:v>63.92156862745098</x:v>
      </x:c>
      <x:c r="F20" s="37" t="n">
        <x:v>64.02199528672426</x:v>
      </x:c>
      <x:c r="G20" s="36" t="n">
        <x:v>-0.0015686274509801867</x:v>
      </x:c>
      <x:c r="H20" s="37" t="n">
        <x:v>6.274911345446761</x:v>
      </x:c>
      <x:c r="I20" s="37" t="n">
        <x:v>6.23278566988373</x:v>
      </x:c>
      <x:c r="J20" s="36" t="n">
        <x:v>0.006758723593942806</x:v>
      </x:c>
      <x:c r="K20" s="36" t="n">
        <x:v>0.26864059759804554</x:v>
      </x:c>
      <x:c r="L20" s="36" t="n">
        <x:v>0.24068423088494398</x:v>
      </x:c>
      <x:c r="M20" s="42" t="n">
        <x:v>2.795636671310156</x:v>
      </x:c>
      <x:c r="N20" s="36" t="n">
        <x:v>0.33606562947197705</x:v>
      </x:c>
      <x:c r="O20" s="36" t="n">
        <x:v>0.31099195710455774</x:v>
      </x:c>
      <x:c r="P20" s="42" t="n">
        <x:v>2.5073672367419277</x:v>
      </x:c>
      <x:c r="Q20" s="36" t="n">
        <x:v>0.6218905677844826</x:v>
      </x:c>
      <x:c r="R20" s="36" t="n">
        <x:v>0.5902439024390244</x:v>
      </x:c>
      <x:c r="S20" s="42" t="n">
        <x:v>3.1646665345458302</x:v>
      </x:c>
      <x:c r="T20" s="36" t="n">
        <x:v>0.884393008181974</x:v>
      </x:c>
      <x:c r="U20" s="36" t="n">
        <x:v>0.8807692307692307</x:v>
      </x:c>
      <x:c r="V20" s="42" t="n">
        <x:v>0.3623777412743152</x:v>
      </x:c>
      <x:c r="W20" s="42" t="n">
        <x:v>2.113016837246336</x:v>
      </x:c>
      <x:c r="X20" s="42" t="n">
        <x:v>2.1130168006819243</x:v>
      </x:c>
      <x:c r="Y20" s="42" t="n">
        <x:v>3.6564411498574145e-8</x:v>
      </x:c>
      <x:c r="Z20" s="20" t="str">
        <x:v>2026-04-30</x:v>
      </x:c>
      <x:c r="AA20" s="41" t="str">
        <x:v>OK</x:v>
      </x:c>
      <x:c r="AB20" s="41" t="str"/>
      <x:c r="AC20" s="20" t="str">
        <x:v>Yes</x:v>
      </x:c>
    </x:row>
    <x:row r="21">
      <x:c r="A21" s="20" t="str">
        <x:v>Co-Tech Development</x:v>
      </x:c>
      <x:c r="B21" s="20" t="str">
        <x:v>8358.TWO</x:v>
      </x:c>
      <x:c r="C21" s="20" t="str">
        <x:v>TPEX:8358</x:v>
      </x:c>
      <x:c r="D21" s="20" t="str">
        <x:v>Yahoo primary; TradingView cross-check</x:v>
      </x:c>
      <x:c r="E21" s="37" t="n">
        <x:v>95.60570071258907</x:v>
      </x:c>
      <x:c r="F21" s="37" t="n">
        <x:v>95.71027726256717</x:v>
      </x:c>
      <x:c r="G21" s="36" t="n">
        <x:v>-0.0010926365795724813</x:v>
      </x:c>
      <x:c r="H21" s="37" t="n">
        <x:v>12.939290965173855</x:v>
      </x:c>
      <x:c r="I21" s="37" t="n">
        <x:v>11.97565014559329</x:v>
      </x:c>
      <x:c r="J21" s="36" t="n">
        <x:v>0.08046668096221543</x:v>
      </x:c>
      <x:c r="K21" s="36" t="n">
        <x:v>0.21128058988876763</x:v>
      </x:c>
      <x:c r="L21" s="36" t="n">
        <x:v>0.216181567856917</x:v>
      </x:c>
      <x:c r="M21" s="42" t="n">
        <x:v>-0.49009779681493626</x:v>
      </x:c>
      <x:c r="N21" s="36" t="n">
        <x:v>0.75</x:v>
      </x:c>
      <x:c r="O21" s="36" t="n">
        <x:v>0.6295546558704453</x:v>
      </x:c>
      <x:c r="P21" s="42" t="n">
        <x:v>12.044534412955464</x:v>
      </x:c>
      <x:c r="Q21" s="36" t="n">
        <x:v>0.5480769230769231</x:v>
      </x:c>
      <x:c r="R21" s="36" t="n">
        <x:v>0.61</x:v>
      </x:c>
      <x:c r="S21" s="42" t="n">
        <x:v>-6.192307692307686</x:v>
      </x:c>
      <x:c r="T21" s="36" t="n">
        <x:v>0.45306859205776173</x:v>
      </x:c>
      <x:c r="U21" s="36" t="n">
        <x:v>0.42226148409893993</x:v>
      </x:c>
      <x:c r="V21" s="42" t="n">
        <x:v>3.080710795882176</x:v>
      </x:c>
      <x:c r="W21" s="42" t="n">
        <x:v>4.447837804135068</x:v>
      </x:c>
      <x:c r="X21" s="42" t="n">
        <x:v>4.4478378889103265</x:v>
      </x:c>
      <x:c r="Y21" s="42" t="n">
        <x:v>-8.477525881289694e-8</x:v>
      </x:c>
      <x:c r="Z21" s="20" t="str">
        <x:v>2026-04-30</x:v>
      </x:c>
      <x:c r="AA21" s="41" t="str">
        <x:v>OK</x:v>
      </x:c>
      <x:c r="AB21" s="41" t="str"/>
      <x:c r="AC21" s="20" t="str">
        <x:v>Yes</x:v>
      </x:c>
    </x:row>
    <x:row r="22">
      <x:c r="A22" s="20" t="str">
        <x:v>Fulltech Fiber Glass</x:v>
      </x:c>
      <x:c r="B22" s="20" t="str">
        <x:v>1815.TWO</x:v>
      </x:c>
      <x:c r="C22" s="20" t="str">
        <x:v>TPEX:1815</x:v>
      </x:c>
      <x:c r="D22" s="20" t="str">
        <x:v>Yahoo primary; TradingView cross-check</x:v>
      </x:c>
      <x:c r="E22" s="37" t="n">
        <x:v>66.46341463414635</x:v>
      </x:c>
      <x:c r="F22" s="37" t="n">
        <x:v>66.70338412581849</x:v>
      </x:c>
      <x:c r="G22" s="36" t="n">
        <x:v>-0.0035975609756095928</x:v>
      </x:c>
      <x:c r="H22" s="37" t="n">
        <x:v>10.900488682126273</x:v>
      </x:c>
      <x:c r="I22" s="37" t="n">
        <x:v>10.897073440896959</x:v>
      </x:c>
      <x:c r="J22" s="36" t="n">
        <x:v>0.0003134090311345261</x:v>
      </x:c>
      <x:c r="K22" s="36" t="n">
        <x:v>0.2756463740007328</x:v>
      </x:c>
      <x:c r="L22" s="36" t="n">
        <x:v>0.266215189146731</x:v>
      </x:c>
      <x:c r="M22" s="42" t="n">
        <x:v>0.9431184854001771</x:v>
      </x:c>
      <x:c r="N22" s="36" t="n">
        <x:v>0.12836440705742702</x:v>
      </x:c>
      <x:c r="O22" s="36" t="n">
        <x:v>0.09</x:v>
      </x:c>
      <x:c r="P22" s="42" t="n">
        <x:v>3.836440705742703</x:v>
      </x:c>
      <x:c r="Q22" s="36" t="n">
        <x:v>0.12371134020618557</x:v>
      </x:c>
      <x:c r="R22" s="36" t="n">
        <x:v>0.21245828698553942</x:v>
      </x:c>
      <x:c r="S22" s="42" t="n">
        <x:v>-8.874694677935386</x:v>
      </x:c>
      <x:c r="T22" s="36" t="n">
        <x:v>0.15466099828524515</x:v>
      </x:c>
      <x:c r="U22" s="36" t="n">
        <x:v>0.17204301075268816</x:v>
      </x:c>
      <x:c r="V22" s="42" t="n">
        <x:v>-1.7382012467442998</x:v>
      </x:c>
      <x:c r="W22" s="42" t="n">
        <x:v>0.18987975106768562</x:v>
      </x:c>
      <x:c r="X22" s="42" t="n">
        <x:v>0.18988033356664855</x:v>
      </x:c>
      <x:c r="Y22" s="42" t="n">
        <x:v>-5.82498962925504e-7</x:v>
      </x:c>
      <x:c r="Z22" s="20" t="str">
        <x:v>2026-04-30</x:v>
      </x:c>
      <x:c r="AA22" s="41" t="str">
        <x:v>OK</x:v>
      </x:c>
      <x:c r="AB22" s="41" t="str"/>
      <x:c r="AC22" s="20" t="str">
        <x:v>Yes</x:v>
      </x:c>
    </x:row>
    <x:row r="23">
      <x:c r="A23" s="20" t="str">
        <x:v>Nitto Boseki</x:v>
      </x:c>
      <x:c r="B23" s="20" t="str">
        <x:v>3110.T</x:v>
      </x:c>
      <x:c r="C23" s="20" t="str">
        <x:v>TSE:3110</x:v>
      </x:c>
      <x:c r="D23" s="20" t="str">
        <x:v>Yahoo primary; TradingView cross-check</x:v>
      </x:c>
      <x:c r="E23" s="37" t="n">
        <x:v>79.8616034712572</x:v>
      </x:c>
      <x:c r="F23" s="37" t="n">
        <x:v>26.610399279780474</x:v>
      </x:c>
      <x:c r="G23" s="36" t="n">
        <x:v>2.0011426221604602</x:v>
      </x:c>
      <x:c r="H23" s="37" t="str"/>
      <x:c r="I23" s="37" t="n">
        <x:v>8.895827734344762</x:v>
      </x:c>
      <x:c r="J23" s="36" t="str"/>
      <x:c r="K23" s="36" t="str"/>
      <x:c r="L23" s="36" t="n">
        <x:v>0.393652972400073</x:v>
      </x:c>
      <x:c r="M23" s="42" t="str"/>
      <x:c r="N23" s="36" t="n">
        <x:v>0.34930522280785814</x:v>
      </x:c>
      <x:c r="O23" s="36" t="n">
        <x:v>0.384464110127827</x:v>
      </x:c>
      <x:c r="P23" s="42" t="n">
        <x:v>-3.5158887319968812</x:v>
      </x:c>
      <x:c r="Q23" s="36" t="n">
        <x:v>0.8988536749831423</x:v>
      </x:c>
      <x:c r="R23" s="36" t="n">
        <x:v>0.9420689655172414</x:v>
      </x:c>
      <x:c r="S23" s="42" t="n">
        <x:v>-4.321529053409918</x:v>
      </x:c>
      <x:c r="T23" s="36" t="n">
        <x:v>1.7607843137254902</x:v>
      </x:c>
      <x:c r="U23" s="36" t="n">
        <x:v>1.6947368421052633</x:v>
      </x:c>
      <x:c r="V23" s="42" t="n">
        <x:v>6.604747162022676</x:v>
      </x:c>
      <x:c r="W23" s="42" t="n">
        <x:v>2.3966865404293354</x:v>
      </x:c>
      <x:c r="X23" s="42" t="n">
        <x:v>2.3966865405676185</x:v>
      </x:c>
      <x:c r="Y23" s="42" t="n">
        <x:v>-1.382831626983716e-10</x:v>
      </x:c>
      <x:c r="Z23" s="20" t="str">
        <x:v>2026-05-01</x:v>
      </x:c>
      <x:c r="AA23" s="41" t="str">
        <x:v>P/E source spread &gt;50%</x:v>
      </x:c>
      <x:c r="AB23" s="41" t="str"/>
      <x:c r="AC23" s="20" t="str">
        <x:v>Yes</x:v>
      </x:c>
    </x:row>
    <x:row r="24">
      <x:c r="A24" s="20" t="str">
        <x:v>Grace Fabric Technology</x:v>
      </x:c>
      <x:c r="B24" s="20" t="str">
        <x:v>603256.SS</x:v>
      </x:c>
      <x:c r="C24" s="20" t="str">
        <x:v>SSE:603256</x:v>
      </x:c>
      <x:c r="D24" s="20" t="str">
        <x:v>Yahoo primary; TradingView cross-check</x:v>
      </x:c>
      <x:c r="E24" s="37" t="n">
        <x:v>340.2857142857143</x:v>
      </x:c>
      <x:c r="F24" s="37" t="n">
        <x:v>340.7725321888412</x:v>
      </x:c>
      <x:c r="G24" s="36" t="n">
        <x:v>-0.0014285714285714457</x:v>
      </x:c>
      <x:c r="H24" s="37" t="n">
        <x:v>82.24390694098037</x:v>
      </x:c>
      <x:c r="I24" s="37" t="n">
        <x:v>79.80476577378583</x:v>
      </x:c>
      <x:c r="J24" s="36" t="n">
        <x:v>0.030563853468457136</x:v>
      </x:c>
      <x:c r="K24" s="36" t="n">
        <x:v>0.42495112437879956</x:v>
      </x:c>
      <x:c r="L24" s="36" t="n">
        <x:v>0.488899437388582</x:v>
      </x:c>
      <x:c r="M24" s="42" t="n">
        <x:v>-6.394831300978247</x:v>
      </x:c>
      <x:c r="N24" s="36" t="n">
        <x:v>0.6509564874918748</x:v>
      </x:c>
      <x:c r="O24" s="36" t="n">
        <x:v>0.6634078212290504</x:v>
      </x:c>
      <x:c r="P24" s="42" t="n">
        <x:v>-1.2451333737175503</x:v>
      </x:c>
      <x:c r="Q24" s="36" t="n">
        <x:v>1.1990398880270838</x:v>
      </x:c>
      <x:c r="R24" s="36" t="n">
        <x:v>1.426156039926665</x:v>
      </x:c>
      <x:c r="S24" s="42" t="n">
        <x:v>-22.711615189958124</x:v>
      </x:c>
      <x:c r="T24" s="36" t="n">
        <x:v>2.235533701621044</x:v>
      </x:c>
      <x:c r="U24" s="36" t="n">
        <x:v>2.218918918918919</x:v>
      </x:c>
      <x:c r="V24" s="42" t="n">
        <x:v>1.6614782702125126</x:v>
      </x:c>
      <x:c r="W24" s="42" t="n">
        <x:v>4.936273310093452</x:v>
      </x:c>
      <x:c r="X24" s="42" t="n">
        <x:v>4.936273254716438</x:v>
      </x:c>
      <x:c r="Y24" s="42" t="n">
        <x:v>5.5377014085422616e-8</x:v>
      </x:c>
      <x:c r="Z24" s="20" t="str">
        <x:v>2026-04-30</x:v>
      </x:c>
      <x:c r="AA24" s="41" t="str">
        <x:v>Performance source spread &gt;20pp</x:v>
      </x:c>
      <x:c r="AB24" s="41" t="str"/>
      <x:c r="AC24" s="20" t="str">
        <x:v>Yes</x:v>
      </x:c>
    </x:row>
    <x:row r="25">
      <x:c r="A25" s="20" t="str">
        <x:v>Taiwan Glass</x:v>
      </x:c>
      <x:c r="B25" s="20" t="str">
        <x:v>1802.TW</x:v>
      </x:c>
      <x:c r="C25" s="20" t="str">
        <x:v>TWSE:1802</x:v>
      </x:c>
      <x:c r="D25" s="20" t="str">
        <x:v>Yahoo primary; TradingView cross-check</x:v>
      </x:c>
      <x:c r="E25" s="37" t="str"/>
      <x:c r="F25" s="37" t="str"/>
      <x:c r="G25" s="36" t="str"/>
      <x:c r="H25" s="37" t="n">
        <x:v>5.052649368292797</x:v>
      </x:c>
      <x:c r="I25" s="37" t="n">
        <x:v>5.0501466889109885</x:v>
      </x:c>
      <x:c r="J25" s="36" t="n">
        <x:v>0.0004955656807561493</x:v>
      </x:c>
      <x:c r="K25" s="36" t="n">
        <x:v>0.11603269570324</x:v>
      </x:c>
      <x:c r="L25" s="36" t="n">
        <x:v>0.10769580807348801</x:v>
      </x:c>
      <x:c r="M25" s="42" t="n">
        <x:v>0.8336887629751999</x:v>
      </x:c>
      <x:c r="N25" s="36" t="n">
        <x:v>0.2681992151808581</x:v>
      </x:c>
      <x:c r="O25" s="36" t="n">
        <x:v>0.21467889908256887</x:v>
      </x:c>
      <x:c r="P25" s="42" t="n">
        <x:v>5.352031609828924</x:v>
      </x:c>
      <x:c r="Q25" s="36" t="n">
        <x:v>0.24670436727532774</x:v>
      </x:c>
      <x:c r="R25" s="36" t="n">
        <x:v>0.41755888650963596</x:v>
      </x:c>
      <x:c r="S25" s="42" t="n">
        <x:v>-17.085451923430824</x:v>
      </x:c>
      <x:c r="T25" s="36" t="n">
        <x:v>0.9160637181429988</x:v>
      </x:c>
      <x:c r="U25" s="36" t="n">
        <x:v>0.9132947976878613</x:v>
      </x:c>
      <x:c r="V25" s="42" t="n">
        <x:v>0.2768920455137476</x:v>
      </x:c>
      <x:c r="W25" s="42" t="n">
        <x:v>1.271239094071448</x:v>
      </x:c>
      <x:c r="X25" s="42" t="n">
        <x:v>1.2712390684276305</x:v>
      </x:c>
      <x:c r="Y25" s="42" t="n">
        <x:v>2.564381751390954e-8</x:v>
      </x:c>
      <x:c r="Z25" s="20" t="str">
        <x:v>2026-04-30</x:v>
      </x:c>
      <x:c r="AA25" s="41" t="str">
        <x:v>OK</x:v>
      </x:c>
      <x:c r="AB25" s="41" t="str"/>
      <x:c r="AC25" s="20" t="str">
        <x:v>Yes</x:v>
      </x:c>
    </x:row>
    <x:row r="26">
      <x:c r="A26" s="20" t="str">
        <x:v>Ajinomoto</x:v>
      </x:c>
      <x:c r="B26" s="20" t="str">
        <x:v>2802.T</x:v>
      </x:c>
      <x:c r="C26" s="20" t="str">
        <x:v>TSE:2802</x:v>
      </x:c>
      <x:c r="D26" s="20" t="str">
        <x:v>Yahoo primary; TradingView cross-check</x:v>
      </x:c>
      <x:c r="E26" s="37" t="n">
        <x:v>53.68669929070215</x:v>
      </x:c>
      <x:c r="F26" s="37" t="n">
        <x:v>61.34398874145557</x:v>
      </x:c>
      <x:c r="G26" s="36" t="n">
        <x:v>-0.1248254247539451</x:v>
      </x:c>
      <x:c r="H26" s="37" t="str"/>
      <x:c r="I26" s="37" t="n">
        <x:v>3.1586750739870766</x:v>
      </x:c>
      <x:c r="J26" s="36" t="str"/>
      <x:c r="K26" s="36" t="str"/>
      <x:c r="L26" s="36" t="n">
        <x:v>0.371923360210509</x:v>
      </x:c>
      <x:c r="M26" s="42" t="str"/>
      <x:c r="N26" s="36" t="n">
        <x:v>0.05625270445694497</x:v>
      </x:c>
      <x:c r="O26" s="36" t="n">
        <x:v>0.0636165577342048</x:v>
      </x:c>
      <x:c r="P26" s="42" t="n">
        <x:v>-0.7363853277259826</x:v>
      </x:c>
      <x:c r="Q26" s="36" t="n">
        <x:v>0.3869318181818182</x:v>
      </x:c>
      <x:c r="R26" s="36" t="n">
        <x:v>0.3944587260782634</x:v>
      </x:c>
      <x:c r="S26" s="42" t="n">
        <x:v>-0.7526907896445181</x:v>
      </x:c>
      <x:c r="T26" s="36" t="n">
        <x:v>0.4718118782031957</x:v>
      </x:c>
      <x:c r="U26" s="36" t="n">
        <x:v>0.45731343283582093</x:v>
      </x:c>
      <x:c r="V26" s="42" t="n">
        <x:v>1.44984453673748</x:v>
      </x:c>
      <x:c r="W26" s="42" t="n">
        <x:v>1.779478210953499</x:v>
      </x:c>
      <x:c r="X26" s="42" t="n">
        <x:v>1.7794782123291502</x:v>
      </x:c>
      <x:c r="Y26" s="42" t="n">
        <x:v>-1.3756511485496503e-9</x:v>
      </x:c>
      <x:c r="Z26" s="20" t="str">
        <x:v>2026-05-01</x:v>
      </x:c>
      <x:c r="AA26" s="41" t="str">
        <x:v>OK</x:v>
      </x:c>
      <x:c r="AB26" s="41" t="str"/>
      <x:c r="AC26" s="20" t="str">
        <x:v>Yes</x:v>
      </x:c>
    </x:row>
    <x:row r="27">
      <x:c r="A27" s="20" t="str">
        <x:v>AT&amp;S</x:v>
      </x:c>
      <x:c r="B27" s="20" t="str">
        <x:v>ATS.VI</x:v>
      </x:c>
      <x:c r="C27" s="20" t="str">
        <x:v>VIE:ATS</x:v>
      </x:c>
      <x:c r="D27" s="20" t="str">
        <x:v>Yahoo primary; TradingView cross-check</x:v>
      </x:c>
      <x:c r="E27" s="37" t="n">
        <x:v>29.545454545454547</x:v>
      </x:c>
      <x:c r="F27" s="37" t="n">
        <x:v>29.63815988847809</x:v>
      </x:c>
      <x:c r="G27" s="36" t="n">
        <x:v>-0.003127904815021343</x:v>
      </x:c>
      <x:c r="H27" s="37" t="n">
        <x:v>3.040166965912535</x:v>
      </x:c>
      <x:c r="I27" s="37" t="n">
        <x:v>3.121087472038419</x:v>
      </x:c>
      <x:c r="J27" s="36" t="n">
        <x:v>-0.025927022824847046</x:v>
      </x:c>
      <x:c r="K27" s="36" t="n">
        <x:v>0.09811783002271209</x:v>
      </x:c>
      <x:c r="L27" s="36" t="n">
        <x:v>0.0947740523414945</x:v>
      </x:c>
      <x:c r="M27" s="42" t="n">
        <x:v>0.3343777681217599</x:v>
      </x:c>
      <x:c r="N27" s="36" t="n">
        <x:v>0.6469594382342849</x:v>
      </x:c>
      <x:c r="O27" s="36" t="n">
        <x:v>0.7464285714285714</x:v>
      </x:c>
      <x:c r="P27" s="42" t="n">
        <x:v>-9.946913319428646</x:v>
      </x:c>
      <x:c r="Q27" s="36" t="n">
        <x:v>0.9306930693069306</x:v>
      </x:c>
      <x:c r="R27" s="36" t="n">
        <x:v>1.3285714285714285</x:v>
      </x:c>
      <x:c r="S27" s="42" t="n">
        <x:v>-39.7878359264498</x:v>
      </x:c>
      <x:c r="T27" s="36" t="n">
        <x:v>2.027950238815444</x:v>
      </x:c>
      <x:c r="U27" s="36" t="n">
        <x:v>2.05625</x:v>
      </x:c>
      <x:c r="V27" s="42" t="n">
        <x:v>-2.8299761184555905</x:v>
      </x:c>
      <x:c r="W27" s="42" t="n">
        <x:v>6.482430026820496</x:v>
      </x:c>
      <x:c r="X27" s="42" t="n">
        <x:v>6.536932926212882</x:v>
      </x:c>
      <x:c r="Y27" s="42" t="n">
        <x:v>-0.05450289939238573</x:v>
      </x:c>
      <x:c r="Z27" s="20" t="str">
        <x:v>2026-04-30</x:v>
      </x:c>
      <x:c r="AA27" s="41" t="str">
        <x:v>Performance source spread &gt;20pp</x:v>
      </x:c>
      <x:c r="AB27" s="41" t="str"/>
      <x:c r="AC27" s="20" t="str">
        <x:v>Yes</x:v>
      </x:c>
    </x:row>
    <x:row r="28">
      <x:c r="A28" s="20" t="str">
        <x:v>Daeduck Electronics</x:v>
      </x:c>
      <x:c r="B28" s="20" t="str">
        <x:v>353200.KS</x:v>
      </x:c>
      <x:c r="C28" s="20" t="str">
        <x:v>KRX:353200</x:v>
      </x:c>
      <x:c r="D28" s="20" t="str">
        <x:v>Yahoo primary; TradingView cross-check</x:v>
      </x:c>
      <x:c r="E28" s="37" t="n">
        <x:v>123.80952380952381</x:v>
      </x:c>
      <x:c r="F28" s="37" t="str"/>
      <x:c r="G28" s="36" t="str"/>
      <x:c r="H28" s="37" t="n">
        <x:v>5.107514867755781</x:v>
      </x:c>
      <x:c r="I28" s="37" t="n">
        <x:v>4.781980588038186</x:v>
      </x:c>
      <x:c r="J28" s="36" t="n">
        <x:v>0.06807519891065605</x:v>
      </x:c>
      <x:c r="K28" s="36" t="n">
        <x:v>0.10165258224757805</x:v>
      </x:c>
      <x:c r="L28" s="36" t="str"/>
      <x:c r="M28" s="42" t="str"/>
      <x:c r="N28" s="36" t="n">
        <x:v>0.4088669950738917</x:v>
      </x:c>
      <x:c r="O28" s="36" t="n">
        <x:v>0.35224586288416077</x:v>
      </x:c>
      <x:c r="P28" s="42" t="n">
        <x:v>5.66211321897309</x:v>
      </x:c>
      <x:c r="Q28" s="36" t="n">
        <x:v>0.8601626016260162</x:v>
      </x:c>
      <x:c r="R28" s="36" t="n">
        <x:v>0.7763975155279503</x:v>
      </x:c>
      <x:c r="S28" s="42" t="n">
        <x:v>8.376508609806592</x:v>
      </x:c>
      <x:c r="T28" s="36" t="n">
        <x:v>1.4288747346072186</x:v>
      </x:c>
      <x:c r="U28" s="36" t="n">
        <x:v>1.4160506863780358</x:v>
      </x:c>
      <x:c r="V28" s="42" t="n">
        <x:v>1.2824048229182665</x:v>
      </x:c>
      <x:c r="W28" s="42" t="n">
        <x:v>4.4019841000809</x:v>
      </x:c>
      <x:c r="X28" s="42" t="n">
        <x:v>4.424228082571722</x:v>
      </x:c>
      <x:c r="Y28" s="42" t="n">
        <x:v>-0.02224398249082249</x:v>
      </x:c>
      <x:c r="Z28" s="20" t="str">
        <x:v>2026-04-30</x:v>
      </x:c>
      <x:c r="AA28" s="41" t="str">
        <x:v>OK</x:v>
      </x:c>
      <x:c r="AB28" s="41" t="str"/>
      <x:c r="AC28" s="20" t="str">
        <x:v>Yes</x:v>
      </x:c>
    </x:row>
    <x:row r="29">
      <x:c r="A29" s="20" t="str">
        <x:v>Kinsus Interconnect</x:v>
      </x:c>
      <x:c r="B29" s="20" t="str">
        <x:v>3189.TW</x:v>
      </x:c>
      <x:c r="C29" s="20" t="str">
        <x:v>TWSE:3189</x:v>
      </x:c>
      <x:c r="D29" s="20" t="str">
        <x:v>Yahoo primary; TradingView cross-check</x:v>
      </x:c>
      <x:c r="E29" s="37" t="n">
        <x:v>157.37851845463186</x:v>
      </x:c>
      <x:c r="F29" s="37" t="n">
        <x:v>157.20756727950973</x:v>
      </x:c>
      <x:c r="G29" s="36" t="n">
        <x:v>0.0010874233224293928</x:v>
      </x:c>
      <x:c r="H29" s="37" t="n">
        <x:v>7.460430894288529</x:v>
      </x:c>
      <x:c r="I29" s="37" t="n">
        <x:v>7.290019680622315</x:v>
      </x:c>
      <x:c r="J29" s="36" t="n">
        <x:v>0.02337596071505632</x:v>
      </x:c>
      <x:c r="K29" s="36" t="n">
        <x:v>0.23211477345867956</x:v>
      </x:c>
      <x:c r="L29" s="36" t="n">
        <x:v>0.20949157299202</x:v>
      </x:c>
      <x:c r="M29" s="42" t="n">
        <x:v>2.2623200466659554</x:v>
      </x:c>
      <x:c r="N29" s="36" t="n">
        <x:v>0.5803571428571428</x:v>
      </x:c>
      <x:c r="O29" s="36" t="n">
        <x:v>0.5526315789473685</x:v>
      </x:c>
      <x:c r="P29" s="42" t="n">
        <x:v>2.772556390977435</x:v>
      </x:c>
      <x:c r="Q29" s="36" t="n">
        <x:v>0.9630314232902033</x:v>
      </x:c>
      <x:c r="R29" s="36" t="n">
        <x:v>1.0946745562130178</x:v>
      </x:c>
      <x:c r="S29" s="42" t="n">
        <x:v>-13.164313292281449</x:v>
      </x:c>
      <x:c r="T29" s="36" t="n">
        <x:v>2.339622641509434</x:v>
      </x:c>
      <x:c r="U29" s="36" t="n">
        <x:v>2.3904316502196257</x:v>
      </x:c>
      <x:c r="V29" s="42" t="n">
        <x:v>-5.080900871019196</x:v>
      </x:c>
      <x:c r="W29" s="42" t="n">
        <x:v>4.837038895816046</x:v>
      </x:c>
      <x:c r="X29" s="42" t="n">
        <x:v>4.837228092248736</x:v>
      </x:c>
      <x:c r="Y29" s="42" t="n">
        <x:v>-0.0001891964326903306</x:v>
      </x:c>
      <x:c r="Z29" s="20" t="str">
        <x:v>2026-04-30</x:v>
      </x:c>
      <x:c r="AA29" s="41" t="str">
        <x:v>OK</x:v>
      </x:c>
      <x:c r="AB29" s="41" t="str"/>
      <x:c r="AC29" s="20" t="str">
        <x:v>Yes</x:v>
      </x:c>
    </x:row>
    <x:row r="30">
      <x:c r="A30" s="20" t="str">
        <x:v>Ibiden</x:v>
      </x:c>
      <x:c r="B30" s="20" t="str">
        <x:v>4062.T</x:v>
      </x:c>
      <x:c r="C30" s="20" t="str">
        <x:v>TSE:4062</x:v>
      </x:c>
      <x:c r="D30" s="20" t="str">
        <x:v>Yahoo primary; TradingView cross-check</x:v>
      </x:c>
      <x:c r="E30" s="37" t="n">
        <x:v>112.99315704992819</x:v>
      </x:c>
      <x:c r="F30" s="37" t="n">
        <x:v>98.24106263409446</x:v>
      </x:c>
      <x:c r="G30" s="36" t="n">
        <x:v>0.1501622032609613</x:v>
      </x:c>
      <x:c r="H30" s="37" t="str"/>
      <x:c r="I30" s="37" t="n">
        <x:v>9.327832944822887</x:v>
      </x:c>
      <x:c r="J30" s="36" t="str"/>
      <x:c r="K30" s="36" t="str"/>
      <x:c r="L30" s="36" t="n">
        <x:v>0.31022830131751</x:v>
      </x:c>
      <x:c r="M30" s="42" t="str"/>
      <x:c r="N30" s="36" t="n">
        <x:v>0.657372986369269</x:v>
      </x:c>
      <x:c r="O30" s="36" t="n">
        <x:v>0.6943248036483405</x:v>
      </x:c>
      <x:c r="P30" s="42" t="n">
        <x:v>-3.695181727907155</x:v>
      </x:c>
      <x:c r="Q30" s="36" t="n">
        <x:v>0.62534937416454</x:v>
      </x:c>
      <x:c r="R30" s="36" t="n">
        <x:v>0.6093129587293948</x:v>
      </x:c>
      <x:c r="S30" s="42" t="n">
        <x:v>1.603641543514513</x:v>
      </x:c>
      <x:c r="T30" s="36" t="n">
        <x:v>0.9870747288664387</x:v>
      </x:c>
      <x:c r="U30" s="36" t="n">
        <x:v>0.9328034682080925</x:v>
      </x:c>
      <x:c r="V30" s="42" t="n">
        <x:v>5.427126065834628</x:v>
      </x:c>
      <x:c r="W30" s="42" t="n">
        <x:v>5.683798252143345</x:v>
      </x:c>
      <x:c r="X30" s="42" t="n">
        <x:v>5.683798253739408</x:v>
      </x:c>
      <x:c r="Y30" s="42" t="n">
        <x:v>-1.596062837450063e-9</x:v>
      </x:c>
      <x:c r="Z30" s="20" t="str">
        <x:v>2026-05-01</x:v>
      </x:c>
      <x:c r="AA30" s="41" t="str">
        <x:v>OK</x:v>
      </x:c>
      <x:c r="AB30" s="41" t="str"/>
      <x:c r="AC30" s="20" t="str">
        <x:v>Yes</x:v>
      </x:c>
    </x:row>
    <x:row r="31">
      <x:c r="A31" s="20" t="str">
        <x:v>Nan Ya PCB</x:v>
      </x:c>
      <x:c r="B31" s="20" t="str">
        <x:v>8046.TW</x:v>
      </x:c>
      <x:c r="C31" s="20" t="str">
        <x:v>TWSE:8046</x:v>
      </x:c>
      <x:c r="D31" s="20" t="str">
        <x:v>Yahoo primary; TradingView cross-check</x:v>
      </x:c>
      <x:c r="E31" s="37" t="n">
        <x:v>327.5747508305648</x:v>
      </x:c>
      <x:c r="F31" s="37" t="n">
        <x:v>327.2811763534371</x:v>
      </x:c>
      <x:c r="G31" s="36" t="n">
        <x:v>0.0008970099667775511</x:v>
      </x:c>
      <x:c r="H31" s="37" t="n">
        <x:v>17.313833188512987</x:v>
      </x:c>
      <x:c r="I31" s="37" t="n">
        <x:v>15.85214143955951</x:v>
      </x:c>
      <x:c r="J31" s="36" t="n">
        <x:v>0.0922078417308201</x:v>
      </x:c>
      <x:c r="K31" s="36" t="n">
        <x:v>0.07050956280888392</x:v>
      </x:c>
      <x:c r="L31" s="36" t="n">
        <x:v>0.0901558733865714</x:v>
      </x:c>
      <x:c r="M31" s="42" t="n">
        <x:v>-1.9646310577687478</x:v>
      </x:c>
      <x:c r="N31" s="36" t="n">
        <x:v>0.7359154929577465</x:v>
      </x:c>
      <x:c r="O31" s="36" t="n">
        <x:v>0.6768707482993197</x:v>
      </x:c>
      <x:c r="P31" s="42" t="n">
        <x:v>5.904474465842682</x:v>
      </x:c>
      <x:c r="Q31" s="36" t="n">
        <x:v>1.4048780487804877</x:v>
      </x:c>
      <x:c r="R31" s="36" t="n">
        <x:v>1.6084656084656084</x:v>
      </x:c>
      <x:c r="S31" s="42" t="n">
        <x:v>-20.35875596851207</x:v>
      </x:c>
      <x:c r="T31" s="36" t="n">
        <x:v>3.091286307053941</x:v>
      </x:c>
      <x:c r="U31" s="36" t="n">
        <x:v>3.049281314168378</x:v>
      </x:c>
      <x:c r="V31" s="42" t="n">
        <x:v>4.20049928855633</x:v>
      </x:c>
      <x:c r="W31" s="42" t="n">
        <x:v>6.301359104324488</x:v>
      </x:c>
      <x:c r="X31" s="42" t="n">
        <x:v>6.3013591266853295</x:v>
      </x:c>
      <x:c r="Y31" s="42" t="n">
        <x:v>-2.2360841178681312e-8</x:v>
      </x:c>
      <x:c r="Z31" s="20" t="str">
        <x:v>2026-04-30</x:v>
      </x:c>
      <x:c r="AA31" s="41" t="str">
        <x:v>Performance source spread &gt;20pp</x:v>
      </x:c>
      <x:c r="AB31" s="41" t="str"/>
      <x:c r="AC31" s="20" t="str">
        <x:v>Yes</x:v>
      </x:c>
    </x:row>
    <x:row r="32">
      <x:c r="A32" s="20" t="str">
        <x:v>Samsung Electro-Mechanics</x:v>
      </x:c>
      <x:c r="B32" s="20" t="str">
        <x:v>009150.KS</x:v>
      </x:c>
      <x:c r="C32" s="20" t="str">
        <x:v>KRX:009150</x:v>
      </x:c>
      <x:c r="D32" s="20" t="str">
        <x:v>Yahoo primary; TradingView cross-check</x:v>
      </x:c>
      <x:c r="E32" s="37" t="n">
        <x:v>98.23434991974318</x:v>
      </x:c>
      <x:c r="F32" s="37" t="str"/>
      <x:c r="G32" s="36" t="str"/>
      <x:c r="H32" s="37" t="n">
        <x:v>5.395287187308573</x:v>
      </x:c>
      <x:c r="I32" s="37" t="n">
        <x:v>5.302757438742674</x:v>
      </x:c>
      <x:c r="J32" s="36" t="n">
        <x:v>0.01744936471916736</x:v>
      </x:c>
      <x:c r="K32" s="36" t="n">
        <x:v>0.20127946429461158</x:v>
      </x:c>
      <x:c r="L32" s="36" t="str"/>
      <x:c r="M32" s="42" t="str"/>
      <x:c r="N32" s="36" t="n">
        <x:v>1.013157894736842</x:v>
      </x:c>
      <x:c r="O32" s="36" t="n">
        <x:v>1.0863636363636364</x:v>
      </x:c>
      <x:c r="P32" s="42" t="n">
        <x:v>-7.320574162679435</x:v>
      </x:c>
      <x:c r="Q32" s="36" t="n">
        <x:v>2.0098360655737704</x:v>
      </x:c>
      <x:c r="R32" s="36" t="n">
        <x:v>2.122448979591837</x:v>
      </x:c>
      <x:c r="S32" s="42" t="n">
        <x:v>-11.26129140180663</x:v>
      </x:c>
      <x:c r="T32" s="36" t="n">
        <x:v>2.6</x:v>
      </x:c>
      <x:c r="U32" s="36" t="n">
        <x:v>2.5789473684210527</x:v>
      </x:c>
      <x:c r="V32" s="42" t="n">
        <x:v>2.10526315789474</x:v>
      </x:c>
      <x:c r="W32" s="42" t="n">
        <x:v>8.628277883049304</x:v>
      </x:c>
      <x:c r="X32" s="42" t="n">
        <x:v>8.686005223035664</x:v>
      </x:c>
      <x:c r="Y32" s="42" t="n">
        <x:v>-0.057727339986360704</x:v>
      </x:c>
      <x:c r="Z32" s="20" t="str">
        <x:v>2026-04-30</x:v>
      </x:c>
      <x:c r="AA32" s="41" t="str">
        <x:v>OK</x:v>
      </x:c>
      <x:c r="AB32" s="41" t="str"/>
      <x:c r="AC32" s="20" t="str">
        <x:v>Yes</x:v>
      </x:c>
    </x:row>
    <x:row r="33">
      <x:c r="A33" s="20" t="str">
        <x:v>Unimicron</x:v>
      </x:c>
      <x:c r="B33" s="20" t="str">
        <x:v>3037.TW</x:v>
      </x:c>
      <x:c r="C33" s="20" t="str">
        <x:v>TWSE:3037</x:v>
      </x:c>
      <x:c r="D33" s="20" t="str">
        <x:v>Yahoo primary; TradingView cross-check</x:v>
      </x:c>
      <x:c r="E33" s="37" t="n">
        <x:v>209.9078341013825</x:v>
      </x:c>
      <x:c r="F33" s="37" t="n">
        <x:v>130.0741036880506</x:v>
      </x:c>
      <x:c r="G33" s="36" t="n">
        <x:v>0.6137557603686636</x:v>
      </x:c>
      <x:c r="H33" s="37" t="n">
        <x:v>10.99550184425761</x:v>
      </x:c>
      <x:c r="I33" s="37" t="n">
        <x:v>9.948873687679386</x:v>
      </x:c>
      <x:c r="J33" s="36" t="n">
        <x:v>0.1052006678780495</x:v>
      </x:c>
      <x:c r="K33" s="36" t="n">
        <x:v>0.13537252904437133</x:v>
      </x:c>
      <x:c r="L33" s="36" t="n">
        <x:v>0.15012843096613301</x:v>
      </x:c>
      <x:c r="M33" s="42" t="n">
        <x:v>-1.475590192176167</x:v>
      </x:c>
      <x:c r="N33" s="36" t="n">
        <x:v>0.7552986512524085</x:v>
      </x:c>
      <x:c r="O33" s="36" t="n">
        <x:v>0.702803738317757</x:v>
      </x:c>
      <x:c r="P33" s="42" t="n">
        <x:v>5.249491293465141</x:v>
      </x:c>
      <x:c r="Q33" s="36" t="n">
        <x:v>1.347938144329897</x:v>
      </x:c>
      <x:c r="R33" s="36" t="n">
        <x:v>1.3693107932379716</x:v>
      </x:c>
      <x:c r="S33" s="42" t="n">
        <x:v>-2.137264890807444</x:v>
      </x:c>
      <x:c r="T33" s="36" t="n">
        <x:v>3.1409090909090907</x:v>
      </x:c>
      <x:c r="U33" s="36" t="n">
        <x:v>3.09438202247191</x:v>
      </x:c>
      <x:c r="V33" s="42" t="n">
        <x:v>4.652706843718079</x:v>
      </x:c>
      <x:c r="W33" s="42" t="n">
        <x:v>7.184109921755037</x:v>
      </x:c>
      <x:c r="X33" s="42" t="n">
        <x:v>7.184114235878027</x:v>
      </x:c>
      <x:c r="Y33" s="42" t="n">
        <x:v>-0.000004314122990400904</x:v>
      </x:c>
      <x:c r="Z33" s="20" t="str">
        <x:v>2026-04-30</x:v>
      </x:c>
      <x:c r="AA33" s="41" t="str">
        <x:v>P/E source spread &gt;50%</x:v>
      </x:c>
      <x:c r="AB33" s="41" t="str"/>
      <x:c r="AC33" s="20" t="str">
        <x:v>Yes</x:v>
      </x:c>
    </x:row>
    <x:row r="34">
      <x:c r="A34" s="20" t="str">
        <x:v>Shenzhen Fastprint Circuit Tech</x:v>
      </x:c>
      <x:c r="B34" s="20" t="str">
        <x:v>002436.SZ</x:v>
      </x:c>
      <x:c r="C34" s="20" t="str">
        <x:v>SZSE:002436</x:v>
      </x:c>
      <x:c r="D34" s="20" t="str">
        <x:v>Yahoo primary; TradingView cross-check</x:v>
      </x:c>
      <x:c r="E34" s="37" t="n">
        <x:v>346.375</x:v>
      </x:c>
      <x:c r="F34" s="37" t="n">
        <x:v>325.6169212690952</x:v>
      </x:c>
      <x:c r="G34" s="36" t="n">
        <x:v>0.06374999999999997</x:v>
      </x:c>
      <x:c r="H34" s="37" t="n">
        <x:v>7.303679365803652</x:v>
      </x:c>
      <x:c r="I34" s="37" t="n">
        <x:v>7.105813651523274</x:v>
      </x:c>
      <x:c r="J34" s="36" t="n">
        <x:v>0.027845609804017624</x:v>
      </x:c>
      <x:c r="K34" s="36" t="n">
        <x:v>0.18701245017404772</x:v>
      </x:c>
      <x:c r="L34" s="36" t="n">
        <x:v>0.258060842100837</x:v>
      </x:c>
      <x:c r="M34" s="42" t="n">
        <x:v>-7.104839192678927</x:v>
      </x:c>
      <x:c r="N34" s="36" t="n">
        <x:v>0.3477626809232941</x:v>
      </x:c>
      <x:c r="O34" s="36" t="n">
        <x:v>0.347762645914397</x:v>
      </x:c>
      <x:c r="P34" s="42" t="n">
        <x:v>0.000003500889711460786</x:v>
      </x:c>
      <x:c r="Q34" s="36" t="n">
        <x:v>0.17465026794245841</x:v>
      </x:c>
      <x:c r="R34" s="36" t="n">
        <x:v>0.18825042881646656</x:v>
      </x:c>
      <x:c r="S34" s="42" t="n">
        <x:v>-1.3600160874008154</x:v>
      </x:c>
      <x:c r="T34" s="36" t="n">
        <x:v>0.308927723199657</x:v>
      </x:c>
      <x:c r="U34" s="36" t="n">
        <x:v>0.2930471301913206</x:v>
      </x:c>
      <x:c r="V34" s="42" t="n">
        <x:v>1.5880593008336383</x:v>
      </x:c>
      <x:c r="W34" s="42" t="n">
        <x:v>2.5223365638011708</x:v>
      </x:c>
      <x:c r="X34" s="42" t="n">
        <x:v>2.519003052233671</x:v>
      </x:c>
      <x:c r="Y34" s="42" t="n">
        <x:v>0.003333511567499947</x:v>
      </x:c>
      <x:c r="Z34" s="20" t="str">
        <x:v>2026-04-30</x:v>
      </x:c>
      <x:c r="AA34" s="41" t="str">
        <x:v>OK</x:v>
      </x:c>
      <x:c r="AB34" s="41" t="str"/>
      <x:c r="AC34" s="20" t="str">
        <x:v>Yes</x:v>
      </x:c>
    </x:row>
    <x:row r="35">
      <x:c r="A35" s="20" t="str">
        <x:v>Shennan Circuits</x:v>
      </x:c>
      <x:c r="B35" s="20" t="str">
        <x:v>002916.SZ</x:v>
      </x:c>
      <x:c r="C35" s="20" t="str">
        <x:v>SZSE:002916</x:v>
      </x:c>
      <x:c r="D35" s="20" t="str">
        <x:v>Yahoo primary; TradingView cross-check</x:v>
      </x:c>
      <x:c r="E35" s="37" t="n">
        <x:v>59.86590038314176</x:v>
      </x:c>
      <x:c r="F35" s="37" t="n">
        <x:v>57.381564450973194</x:v>
      </x:c>
      <x:c r="G35" s="36" t="n">
        <x:v>0.043295019157088</x:v>
      </x:c>
      <x:c r="H35" s="37" t="n">
        <x:v>9.00406990776635</x:v>
      </x:c>
      <x:c r="I35" s="37" t="n">
        <x:v>8.584686732590107</x:v>
      </x:c>
      <x:c r="J35" s="36" t="n">
        <x:v>0.04885247280883709</x:v>
      </x:c>
      <x:c r="K35" s="36" t="n">
        <x:v>0.27742289254925023</x:v>
      </x:c>
      <x:c r="L35" s="36" t="n">
        <x:v>0.33597737675853095</x:v>
      </x:c>
      <x:c r="M35" s="42" t="n">
        <x:v>-5.855448420928074</x:v>
      </x:c>
      <x:c r="N35" s="36" t="n">
        <x:v>0.38531783608213166</x:v>
      </x:c>
      <x:c r="O35" s="36" t="n">
        <x:v>0.3878402984411779</x:v>
      </x:c>
      <x:c r="P35" s="42" t="n">
        <x:v>-0.2522462359046216</x:v>
      </x:c>
      <x:c r="Q35" s="36" t="n">
        <x:v>0.3377568143620735</x:v>
      </x:c>
      <x:c r="R35" s="36" t="n">
        <x:v>0.3629028740895809</x:v>
      </x:c>
      <x:c r="S35" s="42" t="n">
        <x:v>-2.5146059727507364</x:v>
      </x:c>
      <x:c r="T35" s="36" t="n">
        <x:v>0.3453011710886107</x:v>
      </x:c>
      <x:c r="U35" s="36" t="n">
        <x:v>0.3398216429428914</x:v>
      </x:c>
      <x:c r="V35" s="42" t="n">
        <x:v>0.5479528145719286</x:v>
      </x:c>
      <x:c r="W35" s="42" t="n">
        <x:v>3.2741259995744314</x:v>
      </x:c>
      <x:c r="X35" s="42" t="n">
        <x:v>3.272880097526441</x:v>
      </x:c>
      <x:c r="Y35" s="42" t="n">
        <x:v>0.0012459020479904659</x:v>
      </x:c>
      <x:c r="Z35" s="20" t="str">
        <x:v>2026-04-30</x:v>
      </x:c>
      <x:c r="AA35" s="41" t="str">
        <x:v>OK</x:v>
      </x:c>
      <x:c r="AB35" s="41" t="str"/>
      <x:c r="AC35" s="20" t="str">
        <x:v>Yes</x:v>
      </x:c>
    </x:row>
    <x:row r="36">
      <x:c r="A36" s="20" t="str">
        <x:v>Korea Circuit</x:v>
      </x:c>
      <x:c r="B36" s="20" t="str">
        <x:v>007810.KS</x:v>
      </x:c>
      <x:c r="C36" s="20" t="str">
        <x:v>KRX:007810</x:v>
      </x:c>
      <x:c r="D36" s="20" t="str">
        <x:v>Yahoo primary; TradingView cross-check</x:v>
      </x:c>
      <x:c r="E36" s="37" t="n">
        <x:v>52.95480880648899</x:v>
      </x:c>
      <x:c r="F36" s="37" t="n">
        <x:v>52.94063507099287</x:v>
      </x:c>
      <x:c r="G36" s="36" t="n">
        <x:v>0.00026772885283898873</x:v>
      </x:c>
      <x:c r="H36" s="37" t="n">
        <x:v>1.608204517482472</x:v>
      </x:c>
      <x:c r="I36" s="37" t="n">
        <x:v>1.7993618610272102</x:v>
      </x:c>
      <x:c r="J36" s="36" t="n">
        <x:v>-0.10623618722006889</x:v>
      </x:c>
      <x:c r="K36" s="36" t="n">
        <x:v>0.07275863953899409</x:v>
      </x:c>
      <x:c r="L36" s="36" t="n">
        <x:v>0.0779715765405612</x:v>
      </x:c>
      <x:c r="M36" s="42" t="n">
        <x:v>-0.5212937001567113</x:v>
      </x:c>
      <x:c r="N36" s="36" t="n">
        <x:v>0.34411764705882364</x:v>
      </x:c>
      <x:c r="O36" s="36" t="n">
        <x:v>0.23014804845222073</x:v>
      </x:c>
      <x:c r="P36" s="42" t="n">
        <x:v>11.396959860660289</x:v>
      </x:c>
      <x:c r="Q36" s="36" t="n">
        <x:v>0.6007005253940456</x:v>
      </x:c>
      <x:c r="R36" s="36" t="n">
        <x:v>0.3500738552437223</x:v>
      </x:c>
      <x:c r="S36" s="42" t="n">
        <x:v>25.062667015032332</x:v>
      </x:c>
      <x:c r="T36" s="36" t="n">
        <x:v>0.8923395445134576</x:v>
      </x:c>
      <x:c r="U36" s="36" t="n">
        <x:v>0.8864809081527347</x:v>
      </x:c>
      <x:c r="V36" s="42" t="n">
        <x:v>0.5858636360722898</x:v>
      </x:c>
      <x:c r="W36" s="42" t="n">
        <x:v>3.0258673654592663</x:v>
      </x:c>
      <x:c r="X36" s="42" t="n">
        <x:v>3.0267994032209575</x:v>
      </x:c>
      <x:c r="Y36" s="42" t="n">
        <x:v>-0.0009320377616912623</x:v>
      </x:c>
      <x:c r="Z36" s="20" t="str">
        <x:v>2026-04-30</x:v>
      </x:c>
      <x:c r="AA36" s="41" t="str">
        <x:v>Performance source spread &gt;20pp</x:v>
      </x:c>
      <x:c r="AB36" s="41" t="str"/>
      <x:c r="AC36" s="20" t="str">
        <x:v>Yes</x:v>
      </x:c>
    </x:row>
    <x:row r="37">
      <x:c r="A37" s="20" t="str">
        <x:v>Simmtech</x:v>
      </x:c>
      <x:c r="B37" s="20" t="str">
        <x:v>222800.KQ</x:v>
      </x:c>
      <x:c r="C37" s="20" t="str">
        <x:v>KRX:222800</x:v>
      </x:c>
      <x:c r="D37" s="20" t="str">
        <x:v>Yahoo primary; TradingView cross-check</x:v>
      </x:c>
      <x:c r="E37" s="37" t="str"/>
      <x:c r="F37" s="37" t="str"/>
      <x:c r="G37" s="36" t="str"/>
      <x:c r="H37" s="37" t="n">
        <x:v>2.492726603529237</x:v>
      </x:c>
      <x:c r="I37" s="37" t="n">
        <x:v>2.6236053767314944</x:v>
      </x:c>
      <x:c r="J37" s="36" t="n">
        <x:v>-0.04988508346682341</x:v>
      </x:c>
      <x:c r="K37" s="36" t="n">
        <x:v>0.08747691659014212</x:v>
      </x:c>
      <x:c r="L37" s="36" t="n">
        <x:v>0.108539563829793</x:v>
      </x:c>
      <x:c r="M37" s="42" t="n">
        <x:v>-2.1062647239650882</x:v>
      </x:c>
      <x:c r="N37" s="36" t="n">
        <x:v>0.7800201816347123</x:v>
      </x:c>
      <x:c r="O37" s="36" t="n">
        <x:v>0.7465346534653466</x:v>
      </x:c>
      <x:c r="P37" s="42" t="n">
        <x:v>3.348552816936575</x:v>
      </x:c>
      <x:c r="Q37" s="36" t="n">
        <x:v>0.5051194539249146</x:v>
      </x:c>
      <x:c r="R37" s="36" t="n">
        <x:v>0.3955696202531646</x:v>
      </x:c>
      <x:c r="S37" s="42" t="n">
        <x:v>10.954983367175004</x:v>
      </x:c>
      <x:c r="T37" s="36" t="n">
        <x:v>0.7872340425531914</x:v>
      </x:c>
      <x:c r="U37" s="36" t="n">
        <x:v>0.785425101214575</x:v>
      </x:c>
      <x:c r="V37" s="42" t="n">
        <x:v>0.1808941338616421</x:v>
      </x:c>
      <x:c r="W37" s="42" t="n">
        <x:v>4.541469654268688</x:v>
      </x:c>
      <x:c r="X37" s="42" t="n">
        <x:v>4.541469652471214</x:v>
      </x:c>
      <x:c r="Y37" s="42" t="n">
        <x:v>1.7974741695070406e-9</x:v>
      </x:c>
      <x:c r="Z37" s="20" t="str">
        <x:v>2026-04-30</x:v>
      </x:c>
      <x:c r="AA37" s="41" t="str">
        <x:v>OK</x:v>
      </x:c>
      <x:c r="AB37" s="41" t="str"/>
      <x:c r="AC37" s="20" t="str">
        <x:v>Yes</x:v>
      </x:c>
    </x:row>
    <x:row r="38">
      <x:c r="A38" s="20" t="str">
        <x:v>Kyocera</x:v>
      </x:c>
      <x:c r="B38" s="20" t="str">
        <x:v>6971.T</x:v>
      </x:c>
      <x:c r="C38" s="20" t="str">
        <x:v>TSE:6971</x:v>
      </x:c>
      <x:c r="D38" s="20" t="str">
        <x:v>Yahoo primary; TradingView cross-check</x:v>
      </x:c>
      <x:c r="E38" s="37" t="n">
        <x:v>26.742940603700095</x:v>
      </x:c>
      <x:c r="F38" s="37" t="n">
        <x:v>26.741899049696215</x:v>
      </x:c>
      <x:c r="G38" s="36" t="n">
        <x:v>0.000038948393378701596</x:v>
      </x:c>
      <x:c r="H38" s="37" t="str"/>
      <x:c r="I38" s="37" t="n">
        <x:v>1.8416389151460224</x:v>
      </x:c>
      <x:c r="J38" s="36" t="str"/>
      <x:c r="K38" s="36" t="str"/>
      <x:c r="L38" s="36" t="n">
        <x:v>0.293518558324957</x:v>
      </x:c>
      <x:c r="M38" s="42" t="str"/>
      <x:c r="N38" s="36" t="n">
        <x:v>0.1041206030150754</x:v>
      </x:c>
      <x:c r="O38" s="36" t="n">
        <x:v>0.10835351089588377</x:v>
      </x:c>
      <x:c r="P38" s="42" t="n">
        <x:v>-0.42329078808083587</x:v>
      </x:c>
      <x:c r="Q38" s="36" t="n">
        <x:v>0.18999133448873473</x:v>
      </x:c>
      <x:c r="R38" s="36" t="n">
        <x:v>0.2027589227063718</x:v>
      </x:c>
      <x:c r="S38" s="42" t="n">
        <x:v>-1.276758821763707</x:v>
      </x:c>
      <x:c r="T38" s="36" t="n">
        <x:v>0.25039836102890956</x:v>
      </x:c>
      <x:c r="U38" s="36" t="n">
        <x:v>0.23716216216216218</x:v>
      </x:c>
      <x:c r="V38" s="42" t="n">
        <x:v>1.323619886674738</x:v>
      </x:c>
      <x:c r="W38" s="42" t="n">
        <x:v>1.8430625070906683</x:v>
      </x:c>
      <x:c r="X38" s="42" t="n">
        <x:v>1.8430625078067793</x:v>
      </x:c>
      <x:c r="Y38" s="42" t="n">
        <x:v>-7.161109483178052e-10</x:v>
      </x:c>
      <x:c r="Z38" s="20" t="str">
        <x:v>2026-05-01</x:v>
      </x:c>
      <x:c r="AA38" s="41" t="str">
        <x:v>OK</x:v>
      </x:c>
      <x:c r="AB38" s="41" t="str"/>
      <x:c r="AC38" s="20" t="str">
        <x:v>Yes</x:v>
      </x:c>
    </x:row>
    <x:row r="39">
      <x:c r="A39" s="20" t="str">
        <x:v>Arisawa Mfg.</x:v>
      </x:c>
      <x:c r="B39" s="20" t="str">
        <x:v>5208.T</x:v>
      </x:c>
      <x:c r="C39" s="20" t="str">
        <x:v>TSE:5208</x:v>
      </x:c>
      <x:c r="D39" s="20" t="str">
        <x:v>Yahoo primary; TradingView cross-check</x:v>
      </x:c>
      <x:c r="E39" s="37" t="n">
        <x:v>22.20380302291565</x:v>
      </x:c>
      <x:c r="F39" s="37" t="n">
        <x:v>15.124794500074726</x:v>
      </x:c>
      <x:c r="G39" s="36" t="n">
        <x:v>0.46803998049731854</x:v>
      </x:c>
      <x:c r="H39" s="37" t="str"/>
      <x:c r="I39" s="37" t="n">
        <x:v>1.355205524665029</x:v>
      </x:c>
      <x:c r="J39" s="36" t="str"/>
      <x:c r="K39" s="36" t="str"/>
      <x:c r="L39" s="36" t="n">
        <x:v>0.237586952967981</x:v>
      </x:c>
      <x:c r="M39" s="42" t="str"/>
      <x:c r="N39" s="36" t="n">
        <x:v>-0.0400505902192243</x:v>
      </x:c>
      <x:c r="O39" s="36" t="n">
        <x:v>-0.02816901408450704</x:v>
      </x:c>
      <x:c r="P39" s="42" t="n">
        <x:v>-1.1881576134717262</x:v>
      </x:c>
      <x:c r="Q39" s="36" t="n">
        <x:v>0.27563025210084025</x:v>
      </x:c>
      <x:c r="R39" s="36" t="n">
        <x:v>0.28571428571428575</x:v>
      </x:c>
      <x:c r="S39" s="42" t="n">
        <x:v>-1.0084033613445484</x:v>
      </x:c>
      <x:c r="T39" s="36" t="n">
        <x:v>0.3215322112594312</x:v>
      </x:c>
      <x:c r="U39" s="36" t="n">
        <x:v>0.32</x:v>
      </x:c>
      <x:c r="V39" s="42" t="n">
        <x:v>0.15322112594311932</x:v>
      </x:c>
      <x:c r="W39" s="42" t="n">
        <x:v>-2.0954049670281543</x:v>
      </x:c>
      <x:c r="X39" s="42" t="n">
        <x:v>-2.0954049650736395</x:v>
      </x:c>
      <x:c r="Y39" s="42" t="n">
        <x:v>-1.954514772251059e-9</x:v>
      </x:c>
      <x:c r="Z39" s="20" t="str">
        <x:v>2026-05-01</x:v>
      </x:c>
      <x:c r="AA39" s="41" t="str">
        <x:v>OK</x:v>
      </x:c>
      <x:c r="AB39" s="41" t="str"/>
      <x:c r="AC39" s="20" t="str">
        <x:v>Yes</x:v>
      </x:c>
    </x:row>
    <x:row r="40">
      <x:c r="A40" s="20" t="str">
        <x:v>JCU Corp.</x:v>
      </x:c>
      <x:c r="B40" s="20" t="str">
        <x:v>4975.T</x:v>
      </x:c>
      <x:c r="C40" s="20" t="str">
        <x:v>TSE:4975</x:v>
      </x:c>
      <x:c r="D40" s="20" t="str">
        <x:v>Yahoo primary; TradingView cross-check</x:v>
      </x:c>
      <x:c r="E40" s="37" t="n">
        <x:v>19.40716708450081</x:v>
      </x:c>
      <x:c r="F40" s="37" t="n">
        <x:v>19.068583725862158</x:v>
      </x:c>
      <x:c r="G40" s="36" t="n">
        <x:v>0.017756083173573023</x:v>
      </x:c>
      <x:c r="H40" s="37" t="str"/>
      <x:c r="I40" s="37" t="n">
        <x:v>4.773267452808132</x:v>
      </x:c>
      <x:c r="J40" s="36" t="str"/>
      <x:c r="K40" s="36" t="str"/>
      <x:c r="L40" s="36" t="n">
        <x:v>0.665001885499718</x:v>
      </x:c>
      <x:c r="M40" s="42" t="str"/>
      <x:c r="N40" s="36" t="n">
        <x:v>0.1687388987566607</x:v>
      </x:c>
      <x:c r="O40" s="36" t="n">
        <x:v>0.189873417721519</x:v>
      </x:c>
      <x:c r="P40" s="42" t="n">
        <x:v>-2.113451896485831</x:v>
      </x:c>
      <x:c r="Q40" s="36" t="n">
        <x:v>0.16460176991150433</x:v>
      </x:c>
      <x:c r="R40" s="36" t="n">
        <x:v>0.16873889875666073</x:v>
      </x:c>
      <x:c r="S40" s="42" t="n">
        <x:v>-0.4137128845156397</x:v>
      </x:c>
      <x:c r="T40" s="36" t="n">
        <x:v>0.3442288049029622</x:v>
      </x:c>
      <x:c r="U40" s="36" t="n">
        <x:v>0.3442288049029622</x:v>
      </x:c>
      <x:c r="V40" s="42" t="n">
        <x:v>0</x:v>
      </x:c>
      <x:c r="W40" s="42" t="n">
        <x:v>2.069056855614853</x:v>
      </x:c>
      <x:c r="X40" s="42" t="n">
        <x:v>2.0690568546930757</x:v>
      </x:c>
      <x:c r="Y40" s="42" t="n">
        <x:v>9.217773211389613e-10</x:v>
      </x:c>
      <x:c r="Z40" s="20" t="str">
        <x:v>2026-05-01</x:v>
      </x:c>
      <x:c r="AA40" s="41" t="str">
        <x:v>OK</x:v>
      </x:c>
      <x:c r="AB40" s="41" t="str"/>
      <x:c r="AC40" s="20" t="str">
        <x:v>Yes</x:v>
      </x:c>
    </x:row>
    <x:row r="41">
      <x:c r="A41" s="20" t="str">
        <x:v>MEC Co.</x:v>
      </x:c>
      <x:c r="B41" s="20" t="str">
        <x:v>4971.T</x:v>
      </x:c>
      <x:c r="C41" s="20" t="str">
        <x:v>TSE:4971</x:v>
      </x:c>
      <x:c r="D41" s="20" t="str">
        <x:v>Yahoo primary; TradingView cross-check</x:v>
      </x:c>
      <x:c r="E41" s="37" t="n">
        <x:v>32.7772470052179</x:v>
      </x:c>
      <x:c r="F41" s="37" t="n">
        <x:v>32.613830311557145</x:v>
      </x:c>
      <x:c r="G41" s="36" t="n">
        <x:v>0.005010656279855752</x:v>
      </x:c>
      <x:c r="H41" s="37" t="str"/>
      <x:c r="I41" s="37" t="n">
        <x:v>7.364658569551603</x:v>
      </x:c>
      <x:c r="J41" s="36" t="str"/>
      <x:c r="K41" s="36" t="str"/>
      <x:c r="L41" s="36" t="n">
        <x:v>0.619504326764991</x:v>
      </x:c>
      <x:c r="M41" s="42" t="str"/>
      <x:c r="N41" s="36" t="n">
        <x:v>0.3175775480059084</x:v>
      </x:c>
      <x:c r="O41" s="36" t="n">
        <x:v>0.3293591654247392</x:v>
      </x:c>
      <x:c r="P41" s="42" t="n">
        <x:v>-1.178161741883077</x:v>
      </x:c>
      <x:c r="Q41" s="36" t="n">
        <x:v>0.6130198915009042</x:v>
      </x:c>
      <x:c r="R41" s="36" t="n">
        <x:v>0.6397058823529411</x:v>
      </x:c>
      <x:c r="S41" s="42" t="n">
        <x:v>-2.668599085203695</x:v>
      </x:c>
      <x:c r="T41" s="36" t="n">
        <x:v>0.7490196078431373</x:v>
      </x:c>
      <x:c r="U41" s="36" t="n">
        <x:v>0.7088122605363985</x:v>
      </x:c>
      <x:c r="V41" s="42" t="n">
        <x:v>4.02073473067388</x:v>
      </x:c>
      <x:c r="W41" s="42" t="n">
        <x:v>3.185053314977753</x:v>
      </x:c>
      <x:c r="X41" s="42" t="n">
        <x:v>3.185053314110856</x:v>
      </x:c>
      <x:c r="Y41" s="42" t="n">
        <x:v>8.668972206749004e-10</x:v>
      </x:c>
      <x:c r="Z41" s="20" t="str">
        <x:v>2026-05-01</x:v>
      </x:c>
      <x:c r="AA41" s="41" t="str">
        <x:v>OK</x:v>
      </x:c>
      <x:c r="AB41" s="41" t="str"/>
      <x:c r="AC41" s="20" t="str">
        <x:v>Yes</x:v>
      </x:c>
    </x:row>
    <x:row r="42">
      <x:c r="A42" s="20" t="str">
        <x:v>C. Uyemura</x:v>
      </x:c>
      <x:c r="B42" s="20" t="str">
        <x:v>4966.T</x:v>
      </x:c>
      <x:c r="C42" s="20" t="str">
        <x:v>TSE:4966</x:v>
      </x:c>
      <x:c r="D42" s="20" t="str">
        <x:v>Yahoo primary; TradingView cross-check</x:v>
      </x:c>
      <x:c r="E42" s="37" t="n">
        <x:v>25.65033822127389</x:v>
      </x:c>
      <x:c r="F42" s="37" t="n">
        <x:v>25.13122446776014</x:v>
      </x:c>
      <x:c r="G42" s="36" t="n">
        <x:v>0.020656126571934497</x:v>
      </x:c>
      <x:c r="H42" s="37" t="str"/>
      <x:c r="I42" s="37" t="n">
        <x:v>3.4693360461702634</x:v>
      </x:c>
      <x:c r="J42" s="36" t="str"/>
      <x:c r="K42" s="36" t="str"/>
      <x:c r="L42" s="36" t="n">
        <x:v>0.393445178664359</x:v>
      </x:c>
      <x:c r="M42" s="42" t="str"/>
      <x:c r="N42" s="36" t="n">
        <x:v>0.08133971291866038</x:v>
      </x:c>
      <x:c r="O42" s="36" t="n">
        <x:v>0.10405471421592574</x:v>
      </x:c>
      <x:c r="P42" s="42" t="n">
        <x:v>-2.2715001297265367</x:v>
      </x:c>
      <x:c r="Q42" s="36" t="n">
        <x:v>0.26539753639417696</x:v>
      </x:c>
      <x:c r="R42" s="36" t="n">
        <x:v>0.2819058423142371</x:v>
      </x:c>
      <x:c r="S42" s="42" t="n">
        <x:v>-1.6508305920060131</x:v>
      </x:c>
      <x:c r="T42" s="36" t="n">
        <x:v>0.5416098226466575</x:v>
      </x:c>
      <x:c r="U42" s="36" t="n">
        <x:v>0.5532646048109966</x:v>
      </x:c>
      <x:c r="V42" s="42" t="n">
        <x:v>-1.165478216433911</x:v>
      </x:c>
      <x:c r="W42" s="42" t="n">
        <x:v>0.5706868475506965</x:v>
      </x:c>
      <x:c r="X42" s="42" t="n">
        <x:v>0.5706868476901822</x:v>
      </x:c>
      <x:c r="Y42" s="42" t="n">
        <x:v>-1.394856452563431e-10</x:v>
      </x:c>
      <x:c r="Z42" s="20" t="str">
        <x:v>2026-05-01</x:v>
      </x:c>
      <x:c r="AA42" s="41" t="str">
        <x:v>OK</x:v>
      </x:c>
      <x:c r="AB42" s="41" t="str"/>
      <x:c r="AC42" s="20" t="str">
        <x:v>Yes</x:v>
      </x:c>
    </x:row>
    <x:row r="43">
      <x:c r="A43" s="20" t="str">
        <x:v>Taiyo Holdings</x:v>
      </x:c>
      <x:c r="B43" s="20" t="str">
        <x:v>4626.T</x:v>
      </x:c>
      <x:c r="C43" s="20" t="str">
        <x:v>TSE:4626</x:v>
      </x:c>
      <x:c r="D43" s="20" t="str">
        <x:v>Yahoo primary; TradingView cross-check</x:v>
      </x:c>
      <x:c r="E43" s="37" t="n">
        <x:v>42.43678971015769</x:v>
      </x:c>
      <x:c r="F43" s="37" t="n">
        <x:v>22.310376849452428</x:v>
      </x:c>
      <x:c r="G43" s="36" t="n">
        <x:v>0.9021099462602413</x:v>
      </x:c>
      <x:c r="H43" s="37" t="str"/>
      <x:c r="I43" s="37" t="n">
        <x:v>4.173119022903135</x:v>
      </x:c>
      <x:c r="J43" s="36" t="str"/>
      <x:c r="K43" s="36" t="str"/>
      <x:c r="L43" s="36" t="n">
        <x:v>0.48963010787009204</x:v>
      </x:c>
      <x:c r="M43" s="42" t="str"/>
      <x:c r="N43" s="36" t="n">
        <x:v>0.02489361702127657</x:v>
      </x:c>
      <x:c r="O43" s="36" t="n">
        <x:v>0.03369098712446352</x:v>
      </x:c>
      <x:c r="P43" s="42" t="n">
        <x:v>-0.8797370103186948</x:v>
      </x:c>
      <x:c r="Q43" s="36" t="n">
        <x:v>-0.036599999999999966</x:v>
      </x:c>
      <x:c r="R43" s="36" t="n">
        <x:v>-0.027458106198263676</x:v>
      </x:c>
      <x:c r="S43" s="42" t="n">
        <x:v>-0.9141893801736289</x:v>
      </x:c>
      <x:c r="T43" s="36" t="n">
        <x:v>0.011549769004620014</x:v>
      </x:c>
      <x:c r="U43" s="36" t="n">
        <x:v>0.003541666666666667</x:v>
      </x:c>
      <x:c r="V43" s="42" t="n">
        <x:v>0.8008102337953347</x:v>
      </x:c>
      <x:c r="W43" s="42" t="n">
        <x:v>-2.685193246516735</x:v>
      </x:c>
      <x:c r="X43" s="42" t="n">
        <x:v>-2.685193243955012</x:v>
      </x:c>
      <x:c r="Y43" s="42" t="n">
        <x:v>-2.561722833860358e-9</x:v>
      </x:c>
      <x:c r="Z43" s="20" t="str">
        <x:v>2026-05-01</x:v>
      </x:c>
      <x:c r="AA43" s="41" t="str">
        <x:v>P/E source spread &gt;50%</x:v>
      </x:c>
      <x:c r="AB43" s="41" t="str"/>
      <x:c r="AC43" s="20" t="str">
        <x:v>Yes</x:v>
      </x:c>
    </x:row>
    <x:row r="44">
      <x:c r="A44" s="20" t="str">
        <x:v>Resonac Holdings</x:v>
      </x:c>
      <x:c r="B44" s="20" t="str">
        <x:v>4004.T</x:v>
      </x:c>
      <x:c r="C44" s="20" t="str">
        <x:v>TSE:4004</x:v>
      </x:c>
      <x:c r="D44" s="20" t="str">
        <x:v>Yahoo primary; TradingView cross-check</x:v>
      </x:c>
      <x:c r="E44" s="37" t="n">
        <x:v>87.51324070035515</x:v>
      </x:c>
      <x:c r="F44" s="37" t="n">
        <x:v>87.49699414028674</x:v>
      </x:c>
      <x:c r="G44" s="36" t="n">
        <x:v>0.0001856813508629429</x:v>
      </x:c>
      <x:c r="H44" s="37" t="str"/>
      <x:c r="I44" s="37" t="n">
        <x:v>2.427612559386606</x:v>
      </x:c>
      <x:c r="J44" s="36" t="str"/>
      <x:c r="K44" s="36" t="str"/>
      <x:c r="L44" s="36" t="n">
        <x:v>0.240365222232532</x:v>
      </x:c>
      <x:c r="M44" s="42" t="str"/>
      <x:c r="N44" s="36" t="n">
        <x:v>0.30772811918063314</x:v>
      </x:c>
      <x:c r="O44" s="36" t="n">
        <x:v>0.34401913875598084</x:v>
      </x:c>
      <x:c r="P44" s="42" t="n">
        <x:v>-3.6291019575347683</x:v>
      </x:c>
      <x:c r="Q44" s="36" t="n">
        <x:v>0.5692737430167598</x:v>
      </x:c>
      <x:c r="R44" s="36" t="n">
        <x:v>0.5536504424778761</x:v>
      </x:c>
      <x:c r="S44" s="42" t="n">
        <x:v>1.562330053888374</x:v>
      </x:c>
      <x:c r="T44" s="36" t="n">
        <x:v>1.1521605884155686</x:v>
      </x:c>
      <x:c r="U44" s="36" t="n">
        <x:v>1.0881653285756765</x:v>
      </x:c>
      <x:c r="V44" s="42" t="n">
        <x:v>6.399525983989207</x:v>
      </x:c>
      <x:c r="W44" s="42" t="n">
        <x:v>2.885084651021494</x:v>
      </x:c>
      <x:c r="X44" s="42" t="n">
        <x:v>2.8850846489135398</x:v>
      </x:c>
      <x:c r="Y44" s="42" t="n">
        <x:v>2.1079542555924036e-9</x:v>
      </x:c>
      <x:c r="Z44" s="20" t="str">
        <x:v>2026-05-01</x:v>
      </x:c>
      <x:c r="AA44" s="41" t="str">
        <x:v>OK</x:v>
      </x:c>
      <x:c r="AB44" s="41" t="str"/>
      <x:c r="AC44" s="20" t="str">
        <x:v>Yes</x:v>
      </x:c>
    </x:row>
    <x:row r="45">
      <x:c r="A45" s="20" t="str">
        <x:v>Okuno Chemical Industries</x:v>
      </x:c>
      <x:c r="B45" s="20" t="str">
        <x:v>4367.T</x:v>
      </x:c>
      <x:c r="C45" s="20" t="str">
        <x:v>TSE:4367</x:v>
      </x:c>
      <x:c r="D45" s="20" t="str">
        <x:v>Yahoo primary; TradingView cross-check</x:v>
      </x:c>
      <x:c r="E45" s="37" t="str"/>
      <x:c r="F45" s="37" t="str"/>
      <x:c r="G45" s="36" t="str"/>
      <x:c r="H45" s="37" t="str"/>
      <x:c r="I45" s="37" t="n">
        <x:v>1.03336691820677</x:v>
      </x:c>
      <x:c r="J45" s="36" t="str"/>
      <x:c r="K45" s="36" t="str"/>
      <x:c r="L45" s="36" t="n">
        <x:v>0.2723612279791</x:v>
      </x:c>
      <x:c r="M45" s="42" t="str"/>
      <x:c r="N45" s="36" t="n">
        <x:v>0.00563115908024403</x:v>
      </x:c>
      <x:c r="O45" s="36" t="n">
        <x:v>-0.006029684601113172</x:v>
      </x:c>
      <x:c r="P45" s="42" t="n">
        <x:v>1.1660843681357203</x:v>
      </x:c>
      <x:c r="Q45" s="36" t="n">
        <x:v>-0.03728661275831091</x:v>
      </x:c>
      <x:c r="R45" s="36" t="n">
        <x:v>-0.03555355535553555</x:v>
      </x:c>
      <x:c r="S45" s="42" t="n">
        <x:v>-0.17330574027753576</x:v>
      </x:c>
      <x:c r="T45" s="36" t="n">
        <x:v>-0.008329477093937943</x:v>
      </x:c>
      <x:c r="U45" s="36" t="n">
        <x:v>-0.006029684601113172</x:v>
      </x:c>
      <x:c r="V45" s="42" t="n">
        <x:v>-0.22997924928247704</x:v>
      </x:c>
      <x:c r="W45" s="42" t="n">
        <x:v>-2.0493940240029813</x:v>
      </x:c>
      <x:c r="X45" s="42" t="n">
        <x:v>-2.0493940060050524</x:v>
      </x:c>
      <x:c r="Y45" s="42" t="n">
        <x:v>-1.7997928924984308e-8</x:v>
      </x:c>
      <x:c r="Z45" s="20" t="str">
        <x:v>2026-05-01</x:v>
      </x:c>
      <x:c r="AA45" s="41" t="str">
        <x:v>OK</x:v>
      </x:c>
      <x:c r="AB45" s="41" t="str"/>
      <x:c r="AC45" s="20" t="str">
        <x:v>Yes</x:v>
      </x:c>
    </x:row>
    <x:row r="46">
      <x:c r="A46" s="20" t="str">
        <x:v>Mitsubishi Gas Chemical</x:v>
      </x:c>
      <x:c r="B46" s="20" t="str">
        <x:v>4182.T</x:v>
      </x:c>
      <x:c r="C46" s="20" t="str">
        <x:v>TSE:4182</x:v>
      </x:c>
      <x:c r="D46" s="20" t="str">
        <x:v>Yahoo primary; TradingView cross-check</x:v>
      </x:c>
      <x:c r="E46" s="37" t="str"/>
      <x:c r="F46" s="37" t="str"/>
      <x:c r="G46" s="36" t="str"/>
      <x:c r="H46" s="37" t="str"/>
      <x:c r="I46" s="37" t="n">
        <x:v>1.4284314563445635</x:v>
      </x:c>
      <x:c r="J46" s="36" t="str"/>
      <x:c r="K46" s="36" t="str"/>
      <x:c r="L46" s="36" t="n">
        <x:v>0.21381690098964398</x:v>
      </x:c>
      <x:c r="M46" s="42" t="str"/>
      <x:c r="N46" s="36" t="n">
        <x:v>0.1289738950633239</x:v>
      </x:c>
      <x:c r="O46" s="36" t="n">
        <x:v>0.1651106961856495</x:v>
      </x:c>
      <x:c r="P46" s="42" t="n">
        <x:v>-3.613680112232558</x:v>
      </x:c>
      <x:c r="Q46" s="36" t="n">
        <x:v>0.42605288932419194</x:v>
      </x:c>
      <x:c r="R46" s="36" t="n">
        <x:v>0.4330708661417323</x:v>
      </x:c>
      <x:c r="S46" s="42" t="n">
        <x:v>-0.7017976817540372</x:v>
      </x:c>
      <x:c r="T46" s="36" t="n">
        <x:v>0.5382989963021658</x:v>
      </x:c>
      <x:c r="U46" s="36" t="n">
        <x:v>0.5315568022440393</x:v>
      </x:c>
      <x:c r="V46" s="42" t="n">
        <x:v>0.67421940581265</x:v>
      </x:c>
      <x:c r="W46" s="42" t="n">
        <x:v>1.0718782772233704</x:v>
      </x:c>
      <x:c r="X46" s="42" t="n">
        <x:v>1.0718782237885893</x:v>
      </x:c>
      <x:c r="Y46" s="42" t="n">
        <x:v>5.343478104435917e-8</x:v>
      </x:c>
      <x:c r="Z46" s="20" t="str">
        <x:v>2026-05-01</x:v>
      </x:c>
      <x:c r="AA46" s="41" t="str">
        <x:v>OK</x:v>
      </x:c>
      <x:c r="AB46" s="41" t="str"/>
      <x:c r="AC46" s="20" t="str">
        <x:v>Yes</x:v>
      </x:c>
    </x:row>
    <x:row r="47">
      <x:c r="A47" s="20" t="str">
        <x:v>TOPPAN Holdings</x:v>
      </x:c>
      <x:c r="B47" s="20" t="str">
        <x:v>7911.T</x:v>
      </x:c>
      <x:c r="C47" s="20" t="str">
        <x:v>TSE:7911</x:v>
      </x:c>
      <x:c r="D47" s="20" t="str">
        <x:v>Yahoo primary; TradingView cross-check</x:v>
      </x:c>
      <x:c r="E47" s="37" t="n">
        <x:v>17.307168165712728</x:v>
      </x:c>
      <x:c r="F47" s="37" t="n">
        <x:v>19.456586724862795</x:v>
      </x:c>
      <x:c r="G47" s="36" t="n">
        <x:v>-0.11047254020168973</x:v>
      </x:c>
      <x:c r="H47" s="37" t="str"/>
      <x:c r="I47" s="37" t="n">
        <x:v>0.8812590841048467</x:v>
      </x:c>
      <x:c r="J47" s="36" t="str"/>
      <x:c r="K47" s="36" t="str"/>
      <x:c r="L47" s="36" t="n">
        <x:v>0.240186049539141</x:v>
      </x:c>
      <x:c r="M47" s="42" t="str"/>
      <x:c r="N47" s="36" t="n">
        <x:v>0.16701125660464045</x:v>
      </x:c>
      <x:c r="O47" s="36" t="n">
        <x:v>0.17077667665360682</x:v>
      </x:c>
      <x:c r="P47" s="42" t="n">
        <x:v>-0.37654200489663836</x:v>
      </x:c>
      <x:c r="Q47" s="36" t="n">
        <x:v>0.06633081444164568</x:v>
      </x:c>
      <x:c r="R47" s="36" t="n">
        <x:v>0.08085106382978724</x:v>
      </x:c>
      <x:c r="S47" s="42" t="n">
        <x:v>-1.452024938814156</x:v>
      </x:c>
      <x:c r="T47" s="36" t="n">
        <x:v>0.08989487234499037</x:v>
      </x:c>
      <x:c r="U47" s="36" t="n">
        <x:v>0.06142916840785625</x:v>
      </x:c>
      <x:c r="V47" s="42" t="n">
        <x:v>2.846570393713413</x:v>
      </x:c>
      <x:c r="W47" s="42" t="n">
        <x:v>1.5210325553007342</x:v>
      </x:c>
      <x:c r="X47" s="42" t="n">
        <x:v>1.521032554326964</x:v>
      </x:c>
      <x:c r="Y47" s="42" t="n">
        <x:v>9.73770175605182e-10</x:v>
      </x:c>
      <x:c r="Z47" s="20" t="str">
        <x:v>2026-05-01</x:v>
      </x:c>
      <x:c r="AA47" s="41" t="str">
        <x:v>OK</x:v>
      </x:c>
      <x:c r="AB47" s="41" t="str"/>
      <x:c r="AC47" s="20" t="str">
        <x:v>Yes</x:v>
      </x:c>
    </x:row>
    <x:row r="48">
      <x:c r="A48" s="20" t="str">
        <x:v>Nan Ya Plastics</x:v>
      </x:c>
      <x:c r="B48" s="20" t="str">
        <x:v>1303.TW</x:v>
      </x:c>
      <x:c r="C48" s="20" t="str">
        <x:v>TWSE:1303</x:v>
      </x:c>
      <x:c r="D48" s="20" t="str">
        <x:v>Yahoo primary; TradingView cross-check</x:v>
      </x:c>
      <x:c r="E48" s="37" t="n">
        <x:v>155.08771929824564</x:v>
      </x:c>
      <x:c r="F48" s="37" t="n">
        <x:v>155.14215514215516</x:v>
      </x:c>
      <x:c r="G48" s="36" t="n">
        <x:v>-0.000350877192982435</x:v>
      </x:c>
      <x:c r="H48" s="37" t="n">
        <x:v>3.153730576329787</x:v>
      </x:c>
      <x:c r="I48" s="37" t="n">
        <x:v>3.190120176990217</x:v>
      </x:c>
      <x:c r="J48" s="36" t="n">
        <x:v>-0.011406968590995992</x:v>
      </x:c>
      <x:c r="K48" s="36" t="n">
        <x:v>0.08305542361333237</x:v>
      </x:c>
      <x:c r="L48" s="36" t="n">
        <x:v>0.0774275476838153</x:v>
      </x:c>
      <x:c r="M48" s="42" t="n">
        <x:v>0.5627875929517083</x:v>
      </x:c>
      <x:c r="N48" s="36" t="n">
        <x:v>0.14656292800928905</x:v>
      </x:c>
      <x:c r="O48" s="36" t="n">
        <x:v>0.09813664596273299</x:v>
      </x:c>
      <x:c r="P48" s="42" t="n">
        <x:v>4.8426282046556075</x:v>
      </x:c>
      <x:c r="Q48" s="36" t="n">
        <x:v>0.1391752801320043</x:v>
      </x:c>
      <x:c r="R48" s="36" t="n">
        <x:v>0.21262002743484223</x:v>
      </x:c>
      <x:c r="S48" s="42" t="n">
        <x:v>-7.3444747302837925</x:v>
      </x:c>
      <x:c r="T48" s="36" t="n">
        <x:v>0.46843851959585253</x:v>
      </x:c>
      <x:c r="U48" s="36" t="n">
        <x:v>0.46843853820598014</x:v>
      </x:c>
      <x:c r="V48" s="42" t="n">
        <x:v>-0.0000018610127625606765</x:v>
      </x:c>
      <x:c r="W48" s="42" t="n">
        <x:v>0.9863840738168698</x:v>
      </x:c>
      <x:c r="X48" s="42" t="n">
        <x:v>0.9863839260964052</x:v>
      </x:c>
      <x:c r="Y48" s="42" t="n">
        <x:v>1.4772046452726784e-7</x:v>
      </x:c>
      <x:c r="Z48" s="20" t="str">
        <x:v>2026-04-30</x:v>
      </x:c>
      <x:c r="AA48" s="41" t="str">
        <x:v>OK</x:v>
      </x:c>
      <x:c r="AB48" s="41" t="str"/>
      <x:c r="AC48" s="20" t="str">
        <x:v>Yes</x:v>
      </x:c>
    </x:row>
    <x:row r="49">
      <x:c r="A49" s="20" t="str">
        <x:v>Park Aerospace</x:v>
      </x:c>
      <x:c r="B49" s="20" t="str">
        <x:v>PKE</x:v>
      </x:c>
      <x:c r="C49" s="20" t="str">
        <x:v>NYSE:PKE</x:v>
      </x:c>
      <x:c r="D49" s="20" t="str">
        <x:v>Yahoo primary; TradingView cross-check</x:v>
      </x:c>
      <x:c r="E49" s="37" t="n">
        <x:v>78.88372093023257</x:v>
      </x:c>
      <x:c r="F49" s="37" t="n">
        <x:v>78.24682814302192</x:v>
      </x:c>
      <x:c r="G49" s="36" t="n">
        <x:v>0.008139534883720989</x:v>
      </x:c>
      <x:c r="H49" s="37" t="n">
        <x:v>9.275173996639063</x:v>
      </x:c>
      <x:c r="I49" s="37" t="n">
        <x:v>9.275173663573193</x:v>
      </x:c>
      <x:c r="J49" s="36" t="n">
        <x:v>3.590939456898923e-8</x:v>
      </x:c>
      <x:c r="K49" s="36" t="n">
        <x:v>0.3133090094318199</x:v>
      </x:c>
      <x:c r="L49" s="36" t="n">
        <x:v>0.31330900943182</x:v>
      </x:c>
      <x:c r="M49" s="42" t="n">
        <x:v>-1.4210854715202004e-14</x:v>
      </x:c>
      <x:c r="N49" s="36" t="n">
        <x:v>0.19985848782272275</x:v>
      </x:c>
      <x:c r="O49" s="36" t="n">
        <x:v>0.21577060931899655</x:v>
      </x:c>
      <x:c r="P49" s="42" t="n">
        <x:v>-1.5912121496273812</x:v>
      </x:c>
      <x:c r="Q49" s="36" t="n">
        <x:v>0.38505513748525777</x:v>
      </x:c>
      <x:c r="R49" s="36" t="n">
        <x:v>0.408637873754153</x:v>
      </x:c>
      <x:c r="S49" s="42" t="n">
        <x:v>-2.3582736268895204</x:v>
      </x:c>
      <x:c r="T49" s="36" t="n">
        <x:v>0.5895032688594681</x:v>
      </x:c>
      <x:c r="U49" s="36" t="n">
        <x:v>0.5791433891992552</x:v>
      </x:c>
      <x:c r="V49" s="42" t="n">
        <x:v>1.0359879660212954</x:v>
      </x:c>
      <x:c r="W49" s="42" t="n">
        <x:v>3.1423259558119643</x:v>
      </x:c>
      <x:c r="X49" s="42" t="n">
        <x:v>3.142387823412572</x:v>
      </x:c>
      <x:c r="Y49" s="42" t="n">
        <x:v>-0.00006186760060788998</x:v>
      </x:c>
      <x:c r="Z49" s="20" t="str">
        <x:v>2026-05-01</x:v>
      </x:c>
      <x:c r="AA49" s="41" t="str">
        <x:v>OK</x:v>
      </x:c>
      <x:c r="AB49" s="41" t="str"/>
      <x:c r="AC49" s="20" t="str">
        <x:v>Yes</x:v>
      </x:c>
    </x:row>
    <x:row r="50">
      <x:c r="A50" s="20" t="str">
        <x:v>Avary Holding</x:v>
      </x:c>
      <x:c r="B50" s="20" t="str">
        <x:v>002938.SZ</x:v>
      </x:c>
      <x:c r="C50" s="20" t="str">
        <x:v>SZSE:002938</x:v>
      </x:c>
      <x:c r="D50" s="20" t="str">
        <x:v>Yahoo primary; TradingView cross-check</x:v>
      </x:c>
      <x:c r="E50" s="37" t="n">
        <x:v>45.03124999999999</x:v>
      </x:c>
      <x:c r="F50" s="37" t="n">
        <x:v>44.826728053257014</x:v>
      </x:c>
      <x:c r="G50" s="36" t="n">
        <x:v>0.004562499999999803</x:v>
      </x:c>
      <x:c r="H50" s="37" t="n">
        <x:v>4.356214870714931</x:v>
      </x:c>
      <x:c r="I50" s="37" t="n">
        <x:v>4.145945369534076</x:v>
      </x:c>
      <x:c r="J50" s="36" t="n">
        <x:v>0.05071690107785587</x:v>
      </x:c>
      <x:c r="K50" s="36" t="n">
        <x:v>0.21363009476380937</x:v>
      </x:c>
      <x:c r="L50" s="36" t="n">
        <x:v>0.280784508777486</x:v>
      </x:c>
      <x:c r="M50" s="42" t="n">
        <x:v>-6.715441401367663</x:v>
      </x:c>
      <x:c r="N50" s="36" t="n">
        <x:v>0.4225073608968613</x:v>
      </x:c>
      <x:c r="O50" s="36" t="n">
        <x:v>0.42250740375123397</x:v>
      </x:c>
      <x:c r="P50" s="42" t="n">
        <x:v>-0.000004285437270823422</x:v>
      </x:c>
      <x:c r="Q50" s="36" t="n">
        <x:v>0.2624846747026415</x:v>
      </x:c>
      <x:c r="R50" s="36" t="n">
        <x:v>0.2820284697508896</x:v>
      </x:c>
      <x:c r="S50" s="42" t="n">
        <x:v>-1.9543795048248143</x:v>
      </x:c>
      <x:c r="T50" s="36" t="n">
        <x:v>0.4244760259333036</x:v>
      </x:c>
      <x:c r="U50" s="36" t="n">
        <x:v>0.419424743892829</x:v>
      </x:c>
      <x:c r="V50" s="42" t="n">
        <x:v>0.505128204047459</x:v>
      </x:c>
      <x:c r="W50" s="42" t="n">
        <x:v>3.821597681925286</x:v>
      </x:c>
      <x:c r="X50" s="42" t="n">
        <x:v>3.821598217486864</x:v>
      </x:c>
      <x:c r="Y50" s="42" t="n">
        <x:v>-5.355615777524747e-7</x:v>
      </x:c>
      <x:c r="Z50" s="20" t="str">
        <x:v>2026-04-30</x:v>
      </x:c>
      <x:c r="AA50" s="41" t="str">
        <x:v>OK</x:v>
      </x:c>
      <x:c r="AB50" s="41" t="str"/>
      <x:c r="AC50" s="20" t="str">
        <x:v>Yes</x:v>
      </x:c>
    </x:row>
    <x:row r="51">
      <x:c r="A51" s="20" t="str">
        <x:v>TTM Technologies</x:v>
      </x:c>
      <x:c r="B51" s="20" t="str">
        <x:v>TTMI</x:v>
      </x:c>
      <x:c r="C51" s="20" t="str">
        <x:v>NASDAQ:TTMI</x:v>
      </x:c>
      <x:c r="D51" s="20" t="str">
        <x:v>Yahoo primary; TradingView cross-check</x:v>
      </x:c>
      <x:c r="E51" s="37" t="n">
        <x:v>86.40760869565217</x:v>
      </x:c>
      <x:c r="F51" s="37" t="n">
        <x:v>86.42169919008535</x:v>
      </x:c>
      <x:c r="G51" s="36" t="n">
        <x:v>-0.00016304347826101573</x:v>
      </x:c>
      <x:c r="H51" s="37" t="n">
        <x:v>5.862073038472721</x:v>
      </x:c>
      <x:c r="I51" s="37" t="n">
        <x:v>5.525516675994385</x:v>
      </x:c>
      <x:c r="J51" s="36" t="n">
        <x:v>0.060909482716884344</x:v>
      </x:c>
      <x:c r="K51" s="36" t="n">
        <x:v>0.20702497466749473</x:v>
      </x:c>
      <x:c r="L51" s="36" t="n">
        <x:v>0.199860293660406</x:v>
      </x:c>
      <x:c r="M51" s="42" t="n">
        <x:v>0.7164681007088731</x:v>
      </x:c>
      <x:c r="N51" s="36" t="n">
        <x:v>0.6377214359419292</x:v>
      </x:c>
      <x:c r="O51" s="36" t="n">
        <x:v>0.5846705870626931</x:v>
      </x:c>
      <x:c r="P51" s="42" t="n">
        <x:v>5.305084887923599</x:v>
      </x:c>
      <x:c r="Q51" s="36" t="n">
        <x:v>0.6190428201723686</x:v>
      </x:c>
      <x:c r="R51" s="36" t="n">
        <x:v>0.6502153718407806</x:v>
      </x:c>
      <x:c r="S51" s="42" t="n">
        <x:v>-3.117255166841204</x:v>
      </x:c>
      <x:c r="T51" s="36" t="n">
        <x:v>1.3042028985507246</x:v>
      </x:c>
      <x:c r="U51" s="36" t="n">
        <x:v>1.2755116645198223</x:v>
      </x:c>
      <x:c r="V51" s="42" t="n">
        <x:v>2.869123403090228</x:v>
      </x:c>
      <x:c r="W51" s="42" t="n">
        <x:v>4.374610553015309</x:v>
      </x:c>
      <x:c r="X51" s="42" t="n">
        <x:v>4.374791490409161</x:v>
      </x:c>
      <x:c r="Y51" s="42" t="n">
        <x:v>-0.00018093739385260932</x:v>
      </x:c>
      <x:c r="Z51" s="20" t="str">
        <x:v>2026-05-01</x:v>
      </x:c>
      <x:c r="AA51" s="41" t="str">
        <x:v>OK</x:v>
      </x:c>
      <x:c r="AB51" s="41" t="str"/>
      <x:c r="AC51" s="20" t="str">
        <x:v>Yes</x:v>
      </x:c>
    </x:row>
    <x:row r="52">
      <x:c r="A52" s="20" t="str">
        <x:v>Zhen Ding Technology</x:v>
      </x:c>
      <x:c r="B52" s="20" t="str">
        <x:v>4958.TW</x:v>
      </x:c>
      <x:c r="C52" s="20" t="str">
        <x:v>TWSE:4958</x:v>
      </x:c>
      <x:c r="D52" s="20" t="str">
        <x:v>Yahoo primary; TradingView cross-check</x:v>
      </x:c>
      <x:c r="E52" s="37" t="n">
        <x:v>63.88478581979321</x:v>
      </x:c>
      <x:c r="F52" s="37" t="n">
        <x:v>65.66461701966143</x:v>
      </x:c>
      <x:c r="G52" s="36" t="n">
        <x:v>-0.02710487444608567</x:v>
      </x:c>
      <x:c r="H52" s="37" t="n">
        <x:v>2.368969511666618</x:v>
      </x:c>
      <x:c r="I52" s="37" t="n">
        <x:v>2.600391165219454</x:v>
      </x:c>
      <x:c r="J52" s="36" t="n">
        <x:v>-0.08899493916458745</x:v>
      </x:c>
      <x:c r="K52" s="36" t="n">
        <x:v>0.19798423879866944</x:v>
      </x:c>
      <x:c r="L52" s="36" t="n">
        <x:v>0.197984238798669</x:v>
      </x:c>
      <x:c r="M52" s="42" t="n">
        <x:v>4.618527782440651e-14</x:v>
      </x:c>
      <x:c r="N52" s="36" t="n">
        <x:v>1.0257611241217797</x:v>
      </x:c>
      <x:c r="O52" s="36" t="n">
        <x:v>0.8804347826086957</x:v>
      </x:c>
      <x:c r="P52" s="42" t="n">
        <x:v>14.5326341513084</x:v>
      </x:c>
      <x:c r="Q52" s="36" t="n">
        <x:v>1.1733668341708543</x:v>
      </x:c>
      <x:c r="R52" s="36" t="n">
        <x:v>1.258485639686684</x:v>
      </x:c>
      <x:c r="S52" s="42" t="n">
        <x:v>-8.511880551582976</x:v>
      </x:c>
      <x:c r="T52" s="36" t="n">
        <x:v>2.045774647887324</x:v>
      </x:c>
      <x:c r="U52" s="36" t="n">
        <x:v>2.0350877192982453</x:v>
      </x:c>
      <x:c r="V52" s="42" t="n">
        <x:v>1.0686928589078661</x:v>
      </x:c>
      <x:c r="W52" s="42" t="n">
        <x:v>8.16427494051079</x:v>
      </x:c>
      <x:c r="X52" s="42" t="n">
        <x:v>8.16427506442508</x:v>
      </x:c>
      <x:c r="Y52" s="42" t="n">
        <x:v>-1.239142903841639e-7</x:v>
      </x:c>
      <x:c r="Z52" s="20" t="str">
        <x:v>2026-04-30</x:v>
      </x:c>
      <x:c r="AA52" s="41" t="str">
        <x:v>OK</x:v>
      </x:c>
      <x:c r="AB52" s="41" t="str"/>
      <x:c r="AC52" s="20" t="str">
        <x:v>Yes</x:v>
      </x:c>
    </x:row>
    <x:row r="53">
      <x:c r="A53" s="20" t="str">
        <x:v>ThinFlex Corp.</x:v>
      </x:c>
      <x:c r="B53" s="20" t="str">
        <x:v>3144.TWO</x:v>
      </x:c>
      <x:c r="C53" s="20" t="str">
        <x:v>TPEX:3144</x:v>
      </x:c>
      <x:c r="D53" s="20" t="str">
        <x:v>No current market-data row</x:v>
      </x:c>
      <x:c r="E53" s="37" t="str"/>
      <x:c r="F53" s="37" t="str"/>
      <x:c r="G53" s="36" t="str"/>
      <x:c r="H53" s="37" t="str"/>
      <x:c r="I53" s="37" t="str"/>
      <x:c r="J53" s="36" t="str"/>
      <x:c r="K53" s="36" t="str"/>
      <x:c r="L53" s="36" t="str"/>
      <x:c r="M53" s="42" t="str"/>
      <x:c r="N53" s="36" t="str"/>
      <x:c r="O53" s="36" t="str"/>
      <x:c r="P53" s="42" t="str"/>
      <x:c r="Q53" s="36" t="str"/>
      <x:c r="R53" s="36" t="str"/>
      <x:c r="S53" s="42" t="str"/>
      <x:c r="T53" s="36" t="str"/>
      <x:c r="U53" s="36" t="str"/>
      <x:c r="V53" s="42" t="str"/>
      <x:c r="W53" s="42" t="str"/>
      <x:c r="X53" s="42" t="str"/>
      <x:c r="Y53" s="42" t="str"/>
      <x:c r="Z53" s="20" t="str"/>
      <x:c r="AA53" s="41" t="str">
        <x:v>No TradingView row; Yahoo chart missing</x:v>
      </x:c>
      <x:c r="AB53" s="41" t="str">
        <x:v>404 {"chart":{"result":null,"error":{"code":"Not Found","description":"No data found, symbol may be delisted"}}}</x:v>
      </x:c>
      <x:c r="AC53" s="20" t="str">
        <x:v>No</x:v>
      </x:c>
    </x:row>
    <x:row r="54">
      <x:c r="A54" s="20" t="str">
        <x:v>Guangdong Chaohua Technology</x:v>
      </x:c>
      <x:c r="B54" s="20" t="str">
        <x:v>002288.SZ</x:v>
      </x:c>
      <x:c r="C54" s="20" t="str">
        <x:v>SZSE:002288</x:v>
      </x:c>
      <x:c r="D54" s="20" t="str">
        <x:v>No current market-data row</x:v>
      </x:c>
      <x:c r="E54" s="37" t="str"/>
      <x:c r="F54" s="37" t="str"/>
      <x:c r="G54" s="36" t="str"/>
      <x:c r="H54" s="37" t="str"/>
      <x:c r="I54" s="37" t="str"/>
      <x:c r="J54" s="36" t="str"/>
      <x:c r="K54" s="36" t="str"/>
      <x:c r="L54" s="36" t="str"/>
      <x:c r="M54" s="42" t="str"/>
      <x:c r="N54" s="36" t="str"/>
      <x:c r="O54" s="36" t="str"/>
      <x:c r="P54" s="42" t="str"/>
      <x:c r="Q54" s="36" t="str"/>
      <x:c r="R54" s="36" t="str"/>
      <x:c r="S54" s="42" t="str"/>
      <x:c r="T54" s="36" t="str"/>
      <x:c r="U54" s="36" t="str"/>
      <x:c r="V54" s="42" t="str"/>
      <x:c r="W54" s="42" t="str"/>
      <x:c r="X54" s="42" t="str"/>
      <x:c r="Y54" s="42" t="str"/>
      <x:c r="Z54" s="20" t="str"/>
      <x:c r="AA54" s="41" t="str">
        <x:v>No TradingView row; Yahoo chart missing; Verify listing/status before trading</x:v>
      </x:c>
      <x:c r="AB54" s="41" t="str">
        <x:v>404 {"chart":{"result":null,"error":{"code":"Not Found","description":"No data found, symbol may be delisted"}}}</x:v>
      </x:c>
      <x:c r="AC54" s="20" t="str">
        <x:v>No</x:v>
      </x:c>
    </x:row>
    <x:row r="55">
      <x:c r="A55" s="20" t="str">
        <x:v>Shinko Electric Industries</x:v>
      </x:c>
      <x:c r="B55" s="20" t="str">
        <x:v>6967.T</x:v>
      </x:c>
      <x:c r="C55" s="20" t="str">
        <x:v>TSE:6967</x:v>
      </x:c>
      <x:c r="D55" s="20" t="str">
        <x:v>No current market-data row</x:v>
      </x:c>
      <x:c r="E55" s="37" t="str"/>
      <x:c r="F55" s="37" t="str"/>
      <x:c r="G55" s="36" t="str"/>
      <x:c r="H55" s="37" t="str"/>
      <x:c r="I55" s="37" t="str"/>
      <x:c r="J55" s="36" t="str"/>
      <x:c r="K55" s="36" t="str"/>
      <x:c r="L55" s="36" t="str"/>
      <x:c r="M55" s="42" t="str"/>
      <x:c r="N55" s="36" t="str"/>
      <x:c r="O55" s="36" t="str"/>
      <x:c r="P55" s="42" t="str"/>
      <x:c r="Q55" s="36" t="str"/>
      <x:c r="R55" s="36" t="str"/>
      <x:c r="S55" s="42" t="str"/>
      <x:c r="T55" s="36" t="str"/>
      <x:c r="U55" s="36" t="str"/>
      <x:c r="V55" s="42" t="str"/>
      <x:c r="W55" s="42" t="str"/>
      <x:c r="X55" s="42" t="str"/>
      <x:c r="Y55" s="42" t="str"/>
      <x:c r="Z55" s="20" t="str"/>
      <x:c r="AA55" s="41" t="str">
        <x:v>No TradingView row; Yahoo chart missing</x:v>
      </x:c>
      <x:c r="AB55" s="41" t="str">
        <x:v>404 {"chart":{"result":null,"error":{"code":"Not Found","description":"No data found, symbol may be delisted"}}}</x:v>
      </x:c>
      <x:c r="AC55" s="20" t="str">
        <x:v>No</x:v>
      </x:c>
    </x:row>
  </x:sheetData>
  <x:mergeCells>
    <x:mergeCell ref="A1:J1"/>
    <x:mergeCell ref="A2:J2"/>
  </x:mergeCells>
  <x:pageMargins left="0.7" right="0.7" top="0.75" bottom="0.75" header="0.3" footer="0.3"/>
  <x:tableParts count="1">
    <x:tablePart xmlns:r="http://schemas.openxmlformats.org/officeDocument/2006/relationships" r:id="R869f9eb5ca2c4751"/>
  </x:tableParts>
</x:worksheet>
</file>

<file path=xl/worksheets/sheet5.xml><?xml version="1.0" encoding="utf-8"?>
<x:worksheet xmlns:x="http://schemas.openxmlformats.org/spreadsheetml/2006/main">
  <x:sheetViews>
    <x:sheetView showGridLines="0" workbookViewId="0"/>
  </x:sheetViews>
  <x:sheetFormatPr defaultRowHeight="15"/>
  <x:cols>
    <x:col min="1" max="1" width="21.469999313354492" hidden="0" customWidth="1"/>
    <x:col min="2" max="2" width="34.970001220703125" hidden="0" customWidth="1"/>
    <x:col min="3" max="3" width="100" hidden="0" customWidth="1"/>
  </x:cols>
  <x:sheetData>
    <x:row r="1" ht="25.5" customHeight="1">
      <x:c r="A1" s="4" t="str">
        <x:v>Supply-Chain Map</x:v>
      </x:c>
      <x:c r="B1" s="4" t="str">
        <x:v>Supply-Chain Map</x:v>
      </x:c>
      <x:c r="C1" s="4" t="str">
        <x:v>Supply-Chain Map</x:v>
      </x:c>
      <x:c r="D1" s="4" t="str">
        <x:v>Supply-Chain Map</x:v>
      </x:c>
      <x:c r="E1" s="4" t="str">
        <x:v>Supply-Chain Map</x:v>
      </x:c>
      <x:c r="F1" s="4" t="str">
        <x:v>Supply-Chain Map</x:v>
      </x:c>
      <x:c r="G1" s="4" t="str">
        <x:v>Supply-Chain Map</x:v>
      </x:c>
      <x:c r="H1" s="4" t="str">
        <x:v>Supply-Chain Map</x:v>
      </x:c>
    </x:row>
    <x:row r="2" ht="21" customHeight="1">
      <x:c r="A2" s="9" t="str">
        <x:v>How the listed universe maps into CCL, FCCL, ABF and adjacent substrate bottlenecks.</x:v>
      </x:c>
      <x:c r="B2" s="9" t="str">
        <x:v>How the listed universe maps into CCL, FCCL, ABF and adjacent substrate bottlenecks.</x:v>
      </x:c>
      <x:c r="C2" s="9" t="str">
        <x:v>How the listed universe maps into CCL, FCCL, ABF and adjacent substrate bottlenecks.</x:v>
      </x:c>
      <x:c r="D2" s="9" t="str">
        <x:v>How the listed universe maps into CCL, FCCL, ABF and adjacent substrate bottlenecks.</x:v>
      </x:c>
      <x:c r="E2" s="9" t="str">
        <x:v>How the listed universe maps into CCL, FCCL, ABF and adjacent substrate bottlenecks.</x:v>
      </x:c>
      <x:c r="F2" s="9" t="str">
        <x:v>How the listed universe maps into CCL, FCCL, ABF and adjacent substrate bottlenecks.</x:v>
      </x:c>
      <x:c r="G2" s="9" t="str">
        <x:v>How the listed universe maps into CCL, FCCL, ABF and adjacent substrate bottlenecks.</x:v>
      </x:c>
      <x:c r="H2" s="9" t="str">
        <x:v>How the listed universe maps into CCL, FCCL, ABF and adjacent substrate bottlenecks.</x:v>
      </x:c>
    </x:row>
    <x:row r="4">
      <x:c r="A4" s="48" t="str">
        <x:v>Stage</x:v>
      </x:c>
      <x:c r="B4" s="48" t="str">
        <x:v>Role</x:v>
      </x:c>
      <x:c r="C4" s="48" t="str">
        <x:v>Listed Stocks</x:v>
      </x:c>
    </x:row>
    <x:row r="5">
      <x:c r="A5" s="20" t="str">
        <x:v>CCL direct</x:v>
      </x:c>
      <x:c r="B5" s="20" t="str">
        <x:v>Copper clad laminate makers</x:v>
      </x:c>
      <x:c r="C5" s="41" t="str">
        <x:v>Elite Material Co., ITEQ Corp., Taiwan Union Technology, Ventec International Group, Kingboard Laminates, Shengyi Technology, Nanya New Material Technology, Wazam New Materials, Goldenmax International Group, Guangdong Goworld, Guangdong Chaohua Technology, Rogers Corp., Doosan Corp., AGC, Taiflex Scientific, ThinFlex Corp.</x:v>
      </x:c>
    </x:row>
    <x:row r="6">
      <x:c r="A6" s="20" t="str">
        <x:v>Flexible CCL</x:v>
      </x:c>
      <x:c r="B6" s="20" t="str">
        <x:v>FCCL, coverlay and flexible circuit materials</x:v>
      </x:c>
      <x:c r="C6" s="41" t="str">
        <x:v>Taiflex Scientific, ThinFlex Corp., Taimide Tech, Arisawa Mfg.</x:v>
      </x:c>
    </x:row>
    <x:row r="7">
      <x:c r="A7" s="20" t="str">
        <x:v>CCL upstream</x:v>
      </x:c>
      <x:c r="B7" s="20" t="str">
        <x:v>Glass cloth, copper foil, resins and related inputs</x:v>
      </x:c>
      <x:c r="C7" s="41" t="str">
        <x:v>Taimide Tech, Nitto Boseki, Fulltech Fiber Glass, Grace Fabric Technology, Taiwan Glass, Co-Tech Development, LCY Technology</x:v>
      </x:c>
    </x:row>
    <x:row r="8">
      <x:c r="A8" s="20" t="str">
        <x:v>ABF material</x:v>
      </x:c>
      <x:c r="B8" s="20" t="str">
        <x:v>ABF dielectric film</x:v>
      </x:c>
      <x:c r="C8" s="41" t="str">
        <x:v>Ajinomoto</x:v>
      </x:c>
    </x:row>
    <x:row r="9">
      <x:c r="A9" s="20" t="str">
        <x:v>ABF substrate direct</x:v>
      </x:c>
      <x:c r="B9" s="20" t="str">
        <x:v>FC-BGA and ABF substrate fabricators</x:v>
      </x:c>
      <x:c r="C9" s="41" t="str">
        <x:v>Unimicron, Nan Ya PCB, Kinsus Interconnect, Ibiden, Shinko Electric Industries, AT&amp;S, Daeduck Electronics, Samsung Electro-Mechanics, Shennan Circuits, Shenzhen Fastprint Circuit Tech</x:v>
      </x:c>
    </x:row>
    <x:row r="10">
      <x:c r="A10" s="20" t="str">
        <x:v>IC substrate adjacent</x:v>
      </x:c>
      <x:c r="B10" s="20" t="str">
        <x:v>Package-substrate and high-end PCB challengers</x:v>
      </x:c>
      <x:c r="C10" s="41" t="str">
        <x:v>Simmtech, Korea Circuit, Avary Holding, Zhen Ding Technology, Kyocera</x:v>
      </x:c>
    </x:row>
    <x:row r="11">
      <x:c r="A11" s="20" t="str">
        <x:v>Process materials</x:v>
      </x:c>
      <x:c r="B11" s="20" t="str">
        <x:v>Plating, solder mask and surface-treatment chemicals</x:v>
      </x:c>
      <x:c r="C11" s="41" t="str">
        <x:v>MEC Co., C. Uyemura, JCU Corp., Okuno Chemical Industries, Taiyo Holdings</x:v>
      </x:c>
    </x:row>
  </x:sheetData>
  <x:mergeCells>
    <x:mergeCell ref="A1:H1"/>
    <x:mergeCell ref="A2:H2"/>
  </x:mergeCells>
  <x:pageMargins left="0.7" right="0.7" top="0.75" bottom="0.75" header="0.3" footer="0.3"/>
  <x:tableParts count="1">
    <x:tablePart xmlns:r="http://schemas.openxmlformats.org/officeDocument/2006/relationships" r:id="Rd08665753bdd485c"/>
  </x:tableParts>
</x:worksheet>
</file>

<file path=xl/worksheets/sheet6.xml><?xml version="1.0" encoding="utf-8"?>
<x:worksheet xmlns:x="http://schemas.openxmlformats.org/spreadsheetml/2006/main">
  <x:sheetViews>
    <x:sheetView showGridLines="0" workbookViewId="0"/>
  </x:sheetViews>
  <x:sheetFormatPr defaultRowHeight="15"/>
  <x:cols>
    <x:col min="1" max="1" width="15.34000015258789" hidden="0" customWidth="1"/>
    <x:col min="2" max="2" width="26.3799991607666" hidden="0" customWidth="1"/>
    <x:col min="3" max="3" width="109.81999969482422" hidden="0" customWidth="1"/>
  </x:cols>
  <x:sheetData>
    <x:row r="1" ht="25.5" customHeight="1">
      <x:c r="A1" s="4" t="str">
        <x:v>Sources &amp; Methodology</x:v>
      </x:c>
      <x:c r="B1" s="4" t="str">
        <x:v>Sources &amp; Methodology</x:v>
      </x:c>
      <x:c r="C1" s="4" t="str">
        <x:v>Sources &amp; Methodology</x:v>
      </x:c>
      <x:c r="D1" s="4" t="str">
        <x:v>Sources &amp; Methodology</x:v>
      </x:c>
      <x:c r="E1" s="4" t="str">
        <x:v>Sources &amp; Methodology</x:v>
      </x:c>
      <x:c r="F1" s="4" t="str">
        <x:v>Sources &amp; Methodology</x:v>
      </x:c>
      <x:c r="G1" s="4" t="str">
        <x:v>Sources &amp; Methodology</x:v>
      </x:c>
      <x:c r="H1" s="4" t="str">
        <x:v>Sources &amp; Methodology</x:v>
      </x:c>
    </x:row>
    <x:row r="2" ht="21" customHeight="1">
      <x:c r="A2" s="9" t="str">
        <x:v>Definitions, calculation rules and source URLs used in the workbook.</x:v>
      </x:c>
      <x:c r="B2" s="9" t="str">
        <x:v>Definitions, calculation rules and source URLs used in the workbook.</x:v>
      </x:c>
      <x:c r="C2" s="9" t="str">
        <x:v>Definitions, calculation rules and source URLs used in the workbook.</x:v>
      </x:c>
      <x:c r="D2" s="9" t="str">
        <x:v>Definitions, calculation rules and source URLs used in the workbook.</x:v>
      </x:c>
      <x:c r="E2" s="9" t="str">
        <x:v>Definitions, calculation rules and source URLs used in the workbook.</x:v>
      </x:c>
      <x:c r="F2" s="9" t="str">
        <x:v>Definitions, calculation rules and source URLs used in the workbook.</x:v>
      </x:c>
      <x:c r="G2" s="9" t="str">
        <x:v>Definitions, calculation rules and source URLs used in the workbook.</x:v>
      </x:c>
      <x:c r="H2" s="9" t="str">
        <x:v>Definitions, calculation rules and source URLs used in the workbook.</x:v>
      </x:c>
    </x:row>
    <x:row r="4">
      <x:c r="A4" s="53" t="str">
        <x:v>Type</x:v>
      </x:c>
      <x:c r="B4" s="53" t="str">
        <x:v>Item</x:v>
      </x:c>
      <x:c r="C4" s="53" t="str">
        <x:v>Detail / URL</x:v>
      </x:c>
    </x:row>
    <x:row r="5">
      <x:c r="A5" s="20" t="str">
        <x:v>Metric Method</x:v>
      </x:c>
      <x:c r="B5" s="20" t="str">
        <x:v>Final P/E</x:v>
      </x:c>
      <x:c r="C5" s="41" t="str">
        <x:v>Yahoo trailing EPS-derived P/E when available; TradingView P/E fallback. Null/NM when trailing EPS is negative or unavailable.</x:v>
      </x:c>
    </x:row>
    <x:row r="6">
      <x:c r="A6" s="20" t="str">
        <x:v>Metric Method</x:v>
      </x:c>
      <x:c r="B6" s="20" t="str">
        <x:v>Final EV/Sales</x:v>
      </x:c>
      <x:c r="C6" s="41" t="str">
        <x:v>Yahoo latest trailing enterprise value divided by latest four quarterly revenues; TradingView EV/Sales fallback.</x:v>
      </x:c>
    </x:row>
    <x:row r="7">
      <x:c r="A7" s="20" t="str">
        <x:v>Metric Method</x:v>
      </x:c>
      <x:c r="B7" s="20" t="str">
        <x:v>Final Gross Margin</x:v>
      </x:c>
      <x:c r="C7" s="41" t="str">
        <x:v>Yahoo latest four quarterly gross profits divided by latest four quarterly revenues; TradingView gross margin fallback.</x:v>
      </x:c>
    </x:row>
    <x:row r="8">
      <x:c r="A8" s="20" t="str">
        <x:v>Metric Method</x:v>
      </x:c>
      <x:c r="B8" s="20" t="str">
        <x:v>Performance</x:v>
      </x:c>
      <x:c r="C8" s="41" t="str">
        <x:v>Yahoo chart calculations use latest close vs calendar 1M/3M and prior year-end close; TradingView scanner values retained for cross-check.</x:v>
      </x:c>
    </x:row>
    <x:row r="9">
      <x:c r="A9" s="20" t="str">
        <x:v>Metric Method</x:v>
      </x:c>
      <x:c r="B9" s="20" t="str">
        <x:v>ATR Extension</x:v>
      </x:c>
      <x:c r="C9" s="41" t="str">
        <x:v>(Last close - 50-day simple moving average) / 14-day ATR. Yahoo chart calculation is final when available.</x:v>
      </x:c>
    </x:row>
    <x:row r="10">
      <x:c r="A10" s="20" t="str">
        <x:v>Metric Method</x:v>
      </x:c>
      <x:c r="B10" s="20" t="str">
        <x:v>Market Cap</x:v>
      </x:c>
      <x:c r="C10" s="41" t="str">
        <x:v>TradingView market_cap_basic, treated as USD by TradingView scanner output.</x:v>
      </x:c>
    </x:row>
    <x:row r="11">
      <x:c r="A11" s="20" t="str">
        <x:v>Source</x:v>
      </x:c>
      <x:c r="B11" s="20" t="str">
        <x:v>Yahoo Finance</x:v>
      </x:c>
      <x:c r="C11" s="41" t="str">
        <x:v>https://finance.yahoo.com/</x:v>
      </x:c>
    </x:row>
    <x:row r="12">
      <x:c r="A12" s="20" t="str">
        <x:v>Source</x:v>
      </x:c>
      <x:c r="B12" s="20" t="str">
        <x:v>TradingView Stock Screener</x:v>
      </x:c>
      <x:c r="C12" s="41" t="str">
        <x:v>https://www.tradingview.com/support/solutions/43000718866-what-is-the-stock-screener/</x:v>
      </x:c>
    </x:row>
    <x:row r="13">
      <x:c r="A13" s="20" t="str">
        <x:v>Source</x:v>
      </x:c>
      <x:c r="B13" s="20" t="str">
        <x:v>ABF market supplier list</x:v>
      </x:c>
      <x:c r="C13" s="41" t="str">
        <x:v>https://www.hengceresearch.com/products/a-b-f%28-ajinomoto-build-up-film%29-substrate/93383</x:v>
      </x:c>
    </x:row>
    <x:row r="14">
      <x:c r="A14" s="20" t="str">
        <x:v>Source</x:v>
      </x:c>
      <x:c r="B14" s="20" t="str">
        <x:v>ABF market supplier list</x:v>
      </x:c>
      <x:c r="C14" s="41" t="str">
        <x:v>https://www.themarketreports.com/report/global-abf-ajinomoto-build-up-film-substrate-market-research-report</x:v>
      </x:c>
    </x:row>
    <x:row r="15">
      <x:c r="A15" s="20" t="str">
        <x:v>Source</x:v>
      </x:c>
      <x:c r="B15" s="20" t="str">
        <x:v>CCL market supplier list</x:v>
      </x:c>
      <x:c r="C15" s="41" t="str">
        <x:v>https://www.grandviewresearch.com/industry-analysis/copper-clad-laminates-market-report</x:v>
      </x:c>
    </x:row>
    <x:row r="16">
      <x:c r="A16" s="20" t="str">
        <x:v>Source</x:v>
      </x:c>
      <x:c r="B16" s="20" t="str">
        <x:v>CCL market supplier list</x:v>
      </x:c>
      <x:c r="C16" s="41" t="str">
        <x:v>https://www.thebusinessresearchcompany.com/report/copper-clad-laminate-global-market-report</x:v>
      </x:c>
    </x:row>
    <x:row r="17">
      <x:c r="A17" s="20" t="str">
        <x:v>Source</x:v>
      </x:c>
      <x:c r="B17" s="20" t="str">
        <x:v>CCL market supplier list</x:v>
      </x:c>
      <x:c r="C17" s="41" t="str">
        <x:v>https://growthmarketreports.com/report/copper-clad-laminate-market</x:v>
      </x:c>
    </x:row>
    <x:row r="18">
      <x:c r="A18" s="20" t="str">
        <x:v>Source</x:v>
      </x:c>
      <x:c r="B18" s="20" t="str">
        <x:v>Taiwan CCL AI demand article</x:v>
      </x:c>
      <x:c r="C18" s="41" t="str">
        <x:v>https://www.taiwannews.com.tw/news/6238704</x:v>
      </x:c>
    </x:row>
    <x:row r="19">
      <x:c r="A19" s="20" t="str">
        <x:v>Source</x:v>
      </x:c>
      <x:c r="B19" s="20" t="str">
        <x:v>Taiwan CCL price hike article</x:v>
      </x:c>
      <x:c r="C19" s="41" t="str">
        <x:v>https://www.taiwannews.com.tw/news/6340667</x:v>
      </x:c>
    </x:row>
    <x:row r="20">
      <x:c r="A20" s="20" t="str">
        <x:v>Source</x:v>
      </x:c>
      <x:c r="B20" s="20" t="str">
        <x:v>Shengyi official</x:v>
      </x:c>
      <x:c r="C20" s="41" t="str">
        <x:v>https://www.shengyi-usa.com/</x:v>
      </x:c>
    </x:row>
    <x:row r="21">
      <x:c r="A21" s="20" t="str">
        <x:v>Source</x:v>
      </x:c>
      <x:c r="B21" s="20" t="str">
        <x:v>Ventec official</x:v>
      </x:c>
      <x:c r="C21" s="41" t="str">
        <x:v>https://www.ventec-group.com/about/</x:v>
      </x:c>
    </x:row>
    <x:row r="22">
      <x:c r="A22" s="20" t="str">
        <x:v>Source</x:v>
      </x:c>
      <x:c r="B22" s="20" t="str">
        <x:v>Ventec StockAnalysis</x:v>
      </x:c>
      <x:c r="C22" s="41" t="str">
        <x:v>https://stockanalysis.com/quote/tpe/6672/</x:v>
      </x:c>
    </x:row>
    <x:row r="23">
      <x:c r="A23" s="20" t="str">
        <x:v>Caveat</x:v>
      </x:c>
      <x:c r="B23" s="20" t="str">
        <x:v>Not investment advice</x:v>
      </x:c>
      <x:c r="C23" s="41" t="str">
        <x:v>This is a thematic screening universe and source audit workbook, not a recommendation list.</x:v>
      </x:c>
    </x:row>
    <x:row r="24">
      <x:c r="A24" s="20" t="str">
        <x:v>Caveat</x:v>
      </x:c>
      <x:c r="B24" s="20" t="str">
        <x:v>Source spread</x:v>
      </x:c>
      <x:c r="C24" s="41" t="str">
        <x:v>Rows flagged in Data Quality should be reviewed manually before trade sizing; many high-volatility stocks have different 1M/3M definitions across sources.</x:v>
      </x:c>
    </x:row>
    <x:row r="25">
      <x:c r="A25" s="20" t="str">
        <x:v>Caveat</x:v>
      </x:c>
      <x:c r="B25" s="20" t="str">
        <x:v>Public listing status</x:v>
      </x:c>
      <x:c r="C25" s="41" t="str">
        <x:v>Shinko Electric was delisted on June 6, 2025; Chaohua and ThinFlex are retained as thematic/watchlist rows due missing live data in Yahoo/TradingView.</x:v>
      </x:c>
    </x:row>
  </x:sheetData>
  <x:mergeCells>
    <x:mergeCell ref="A1:H1"/>
    <x:mergeCell ref="A2:H2"/>
  </x:mergeCells>
  <x:pageMargins left="0.7" right="0.7" top="0.75" bottom="0.75" header="0.3" footer="0.3"/>
  <x:tableParts count="1">
    <x:tablePart xmlns:r="http://schemas.openxmlformats.org/officeDocument/2006/relationships" r:id="R417fb19b7706415a"/>
  </x:tableParts>
</x:worksheet>
</file>